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460" windowWidth="19660" windowHeight="14820" activeTab="0"/>
  </bookViews>
  <sheets>
    <sheet name="申込書" sheetId="1" r:id="rId1"/>
    <sheet name="ワーク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<sst xmlns="http://schemas.openxmlformats.org/spreadsheetml/2006/main" count="85" uniqueCount="79">
  <si>
    <t>ＮＯ．</t>
  </si>
  <si>
    <t>学年</t>
  </si>
  <si>
    <t>種目名</t>
  </si>
  <si>
    <t>名　　　前</t>
  </si>
  <si>
    <t>男・女</t>
  </si>
  <si>
    <t>種目記号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</si>
  <si>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</si>
  <si>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</si>
  <si>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</si>
  <si>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</si>
  <si>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</si>
  <si>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</si>
  <si>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</si>
  <si>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</si>
  <si>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</si>
  <si>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</si>
  <si>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幼年　個人形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</si>
  <si>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</si>
  <si>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</si>
  <si>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</si>
  <si>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</si>
  <si>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</si>
  <si>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</si>
  <si>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</si>
  <si>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</si>
  <si>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</si>
  <si>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</si>
  <si>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</si>
  <si>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小学１年　個人形</t>
  </si>
  <si>
    <t>小学２年　個人形</t>
  </si>
  <si>
    <t>小学３年　個人形</t>
  </si>
  <si>
    <t>小学４年　個人形</t>
  </si>
  <si>
    <t>小学５年　個人形</t>
  </si>
  <si>
    <t>小学６年　個人形</t>
  </si>
  <si>
    <t>中学　個人形</t>
  </si>
  <si>
    <t>幼年　自由組手</t>
  </si>
  <si>
    <t>小学１年　自由組手</t>
  </si>
  <si>
    <t>小学２年　自由組手</t>
  </si>
  <si>
    <t>小学３年　自由組手</t>
  </si>
  <si>
    <t>小学４年　自由組手</t>
  </si>
  <si>
    <t>小学５年　自由組手</t>
  </si>
  <si>
    <t>小学６年　自由組手</t>
  </si>
  <si>
    <t>中学  自由組手</t>
  </si>
  <si>
    <t>一般　自由組手</t>
  </si>
  <si>
    <t>団体名</t>
  </si>
  <si>
    <t>幼年</t>
  </si>
  <si>
    <t>小1</t>
  </si>
  <si>
    <t>小2</t>
  </si>
  <si>
    <t>小3</t>
  </si>
  <si>
    <t>小4</t>
  </si>
  <si>
    <t>小5</t>
  </si>
  <si>
    <t>小6</t>
  </si>
  <si>
    <t>中学</t>
  </si>
  <si>
    <t>高校</t>
  </si>
  <si>
    <t>一般</t>
  </si>
  <si>
    <t>マスターズ</t>
  </si>
  <si>
    <t>総数</t>
  </si>
  <si>
    <t>審判員</t>
  </si>
  <si>
    <t>補助役員</t>
  </si>
  <si>
    <t>名</t>
  </si>
  <si>
    <t>円</t>
  </si>
  <si>
    <t>参加費</t>
  </si>
  <si>
    <t>個人形</t>
  </si>
  <si>
    <t>学年/区分</t>
  </si>
  <si>
    <t>自由組手</t>
  </si>
  <si>
    <t>※参加費1,500円/種目</t>
  </si>
  <si>
    <t>一般　個人形 上級の部（高校生以上）</t>
  </si>
  <si>
    <t>一般　個人形 初級の部（高校生以上）</t>
  </si>
  <si>
    <t>高校生　自由組手 初級の部</t>
  </si>
  <si>
    <t>高校生　自由組手 上級の部</t>
  </si>
  <si>
    <t>Ｖ</t>
  </si>
  <si>
    <t>Ｗ</t>
  </si>
  <si>
    <t>代表者名</t>
  </si>
  <si>
    <t>☆　学年、男女は、プルダウンより選択下さい</t>
  </si>
  <si>
    <t>☆　種目記号は大会要項の（Ａ）～（W）をプルダウンより選択、種目名は自動に表示されます。</t>
  </si>
  <si>
    <t>☆　個人形、自由組手どちらかにしか参加しない場合は、参加する種目のみ記入ください（参加されない種目は空白でお願いします）</t>
  </si>
  <si>
    <t>マスターズ　自由組手（40歳以上）</t>
  </si>
  <si>
    <t>マスターズ　個人形（40歳以上）</t>
  </si>
  <si>
    <t>東区北区空手道大会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</si>
</sst>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6"/>
      <name val="ＭＳ Ｐゴシック"/>
      <family val="0"/>
    </font>
    <font>
      <u val="single"/>
      <sz val="16"/>
      <name val="ＭＳ Ｐゴシック"/>
      <family val="0"/>
    </font>
    <font>
      <sz val="13"/>
      <name val="Lucida Grande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62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62"/>
      <name val="Yu Gothic"/>
      <family val="0"/>
    </font>
    <font>
      <b/>
      <sz val="13"/>
      <color indexed="62"/>
      <name val="Yu Gothic"/>
      <family val="0"/>
    </font>
    <font>
      <b/>
      <sz val="11"/>
      <color indexed="62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 quotePrefix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zoomScalePageLayoutView="0" workbookViewId="0" topLeftCell="A1">
      <selection activeCell="C28" sqref="C28"/>
    </sheetView>
  </sheetViews>
  <sheetFormatPr defaultColWidth="8.875" defaultRowHeight="13.5"/>
  <cols>
    <col min="1" max="1" width="4.875" style="2" customWidth="1"/>
    <col min="2" max="2" width="22.875" style="0" customWidth="1"/>
    <col min="3" max="3" width="10.00390625" style="0" bestFit="1" customWidth="1"/>
    <col min="4" max="4" width="6.625" style="2" customWidth="1"/>
    <col min="5" max="5" width="9.125" style="2" customWidth="1"/>
    <col min="6" max="6" width="28.50390625" style="0" customWidth="1"/>
    <col min="7" max="7" width="9.125" style="2" customWidth="1"/>
    <col min="8" max="8" width="27.50390625" style="0" customWidth="1"/>
    <col min="9" max="9" width="10.00390625" style="0" bestFit="1" customWidth="1"/>
    <col min="10" max="10" width="6.625" style="2" customWidth="1"/>
    <col min="11" max="11" width="22.375" style="0" customWidth="1"/>
    <col min="12" max="12" width="6.50390625" style="0" customWidth="1"/>
  </cols>
  <sheetData>
    <row r="1" spans="1:11" ht="21" customHeight="1">
      <c r="A1" s="29" t="s">
        <v>78</v>
      </c>
      <c r="B1" s="7"/>
      <c r="C1" s="7"/>
      <c r="D1" s="7"/>
      <c r="E1" s="7"/>
      <c r="F1" s="7"/>
      <c r="G1" s="7"/>
      <c r="H1" s="7"/>
      <c r="I1" s="28"/>
      <c r="J1" s="28"/>
      <c r="K1" s="28"/>
    </row>
    <row r="2" ht="17.25" customHeight="1">
      <c r="A2" s="30"/>
    </row>
    <row r="3" spans="1:10" ht="27.75" customHeight="1">
      <c r="A3" s="26" t="s">
        <v>44</v>
      </c>
      <c r="B3" s="26"/>
      <c r="C3" s="34"/>
      <c r="D3" s="35"/>
      <c r="E3" s="35"/>
      <c r="F3" s="36"/>
      <c r="G3" s="32"/>
      <c r="H3" s="33"/>
      <c r="J3"/>
    </row>
    <row r="4" spans="1:10" ht="27.75" customHeight="1">
      <c r="A4" s="26" t="s">
        <v>72</v>
      </c>
      <c r="B4" s="26"/>
      <c r="C4" s="34"/>
      <c r="D4" s="35"/>
      <c r="E4" s="35"/>
      <c r="F4" s="36"/>
      <c r="G4" s="32"/>
      <c r="H4" s="33"/>
      <c r="J4"/>
    </row>
    <row r="5" ht="12.75" customHeight="1"/>
    <row r="6" spans="1:8" ht="19.5" customHeight="1">
      <c r="A6" s="21"/>
      <c r="B6" s="22"/>
      <c r="C6" s="22"/>
      <c r="D6" s="21"/>
      <c r="E6" s="24" t="s">
        <v>62</v>
      </c>
      <c r="F6" s="25"/>
      <c r="G6" s="24" t="s">
        <v>64</v>
      </c>
      <c r="H6" s="25"/>
    </row>
    <row r="7" spans="1:8" s="2" customFormat="1" ht="27.75" customHeight="1">
      <c r="A7" s="23" t="s">
        <v>0</v>
      </c>
      <c r="B7" s="23" t="s">
        <v>3</v>
      </c>
      <c r="C7" s="23" t="s">
        <v>63</v>
      </c>
      <c r="D7" s="23" t="s">
        <v>4</v>
      </c>
      <c r="E7" s="13" t="s">
        <v>5</v>
      </c>
      <c r="F7" s="13" t="s">
        <v>2</v>
      </c>
      <c r="G7" s="13" t="s">
        <v>5</v>
      </c>
      <c r="H7" s="13" t="s">
        <v>2</v>
      </c>
    </row>
    <row r="8" spans="1:10" ht="27.75" customHeight="1">
      <c r="A8" s="1">
        <v>1</v>
      </c>
      <c r="B8" s="18"/>
      <c r="C8" s="16"/>
      <c r="D8" s="17"/>
      <c r="E8" s="17"/>
      <c r="F8" s="15">
        <f>IF(E8="","",VLOOKUP(E8,ワーク!$A$2:$B$24,2))</f>
      </c>
      <c r="G8" s="17"/>
      <c r="H8" s="15">
        <f>IF(G8="","",VLOOKUP(G8,ワーク!$A$2:$B$24,2))</f>
      </c>
      <c r="J8"/>
    </row>
    <row r="9" spans="1:10" ht="27.75" customHeight="1">
      <c r="A9" s="1">
        <v>2</v>
      </c>
      <c r="B9" s="18"/>
      <c r="C9" s="16"/>
      <c r="D9" s="19"/>
      <c r="E9" s="17"/>
      <c r="F9" s="15">
        <f>IF(E9="","",VLOOKUP(E9,ワーク!$A$2:$B$24,2))</f>
      </c>
      <c r="G9" s="17"/>
      <c r="H9" s="15">
        <f>IF(G9="","",VLOOKUP(G9,ワーク!$A$2:$B$24,2))</f>
      </c>
      <c r="J9"/>
    </row>
    <row r="10" spans="1:10" ht="27.75" customHeight="1">
      <c r="A10" s="1">
        <v>3</v>
      </c>
      <c r="B10" s="18"/>
      <c r="C10" s="16"/>
      <c r="D10" s="19"/>
      <c r="E10" s="17"/>
      <c r="F10" s="15">
        <f>IF(E10="","",VLOOKUP(E10,ワーク!$A$2:$B$24,2))</f>
      </c>
      <c r="G10" s="17"/>
      <c r="H10" s="15">
        <f>IF(G10="","",VLOOKUP(G10,ワーク!$A$2:$B$24,2))</f>
      </c>
      <c r="J10"/>
    </row>
    <row r="11" spans="1:10" ht="27.75" customHeight="1">
      <c r="A11" s="1">
        <v>4</v>
      </c>
      <c r="B11" s="18"/>
      <c r="C11" s="16"/>
      <c r="D11" s="19"/>
      <c r="E11" s="17"/>
      <c r="F11" s="15">
        <f>IF(E11="","",VLOOKUP(E11,ワーク!$A$2:$B$24,2))</f>
      </c>
      <c r="G11" s="17"/>
      <c r="H11" s="15">
        <f>IF(G11="","",VLOOKUP(G11,ワーク!$A$2:$B$24,2))</f>
      </c>
      <c r="J11"/>
    </row>
    <row r="12" spans="1:10" ht="27.75" customHeight="1">
      <c r="A12" s="1">
        <v>5</v>
      </c>
      <c r="B12" s="18"/>
      <c r="C12" s="16"/>
      <c r="D12" s="19"/>
      <c r="E12" s="17"/>
      <c r="F12" s="15">
        <f>IF(E12="","",VLOOKUP(E12,ワーク!$A$2:$B$24,2))</f>
      </c>
      <c r="G12" s="17"/>
      <c r="H12" s="15">
        <f>IF(G12="","",VLOOKUP(G12,ワーク!$A$2:$B$24,2))</f>
      </c>
      <c r="J12"/>
    </row>
    <row r="13" spans="1:10" ht="27.75" customHeight="1">
      <c r="A13" s="1">
        <v>6</v>
      </c>
      <c r="B13" s="18"/>
      <c r="C13" s="16"/>
      <c r="D13" s="19"/>
      <c r="E13" s="17"/>
      <c r="F13" s="15">
        <f>IF(E13="","",VLOOKUP(E13,ワーク!$A$2:$B$24,2))</f>
      </c>
      <c r="G13" s="17"/>
      <c r="H13" s="15">
        <f>IF(G13="","",VLOOKUP(G13,ワーク!$A$2:$B$24,2))</f>
      </c>
      <c r="J13"/>
    </row>
    <row r="14" spans="1:10" ht="27.75" customHeight="1">
      <c r="A14" s="1">
        <v>7</v>
      </c>
      <c r="B14" s="18"/>
      <c r="C14" s="16"/>
      <c r="D14" s="19"/>
      <c r="E14" s="17"/>
      <c r="F14" s="15">
        <f>IF(E14="","",VLOOKUP(E14,ワーク!$A$2:$B$24,2))</f>
      </c>
      <c r="G14" s="17"/>
      <c r="H14" s="15">
        <f>IF(G14="","",VLOOKUP(G14,ワーク!$A$2:$B$24,2))</f>
      </c>
      <c r="J14"/>
    </row>
    <row r="15" spans="1:10" ht="27.75" customHeight="1">
      <c r="A15" s="1">
        <v>8</v>
      </c>
      <c r="B15" s="18"/>
      <c r="C15" s="16"/>
      <c r="D15" s="19"/>
      <c r="E15" s="17"/>
      <c r="F15" s="15">
        <f>IF(E15="","",VLOOKUP(E15,ワーク!$A$2:$B$24,2))</f>
      </c>
      <c r="G15" s="17"/>
      <c r="H15" s="15">
        <f>IF(G15="","",VLOOKUP(G15,ワーク!$A$2:$B$24,2))</f>
      </c>
      <c r="J15"/>
    </row>
    <row r="16" spans="1:10" ht="27.75" customHeight="1">
      <c r="A16" s="1">
        <v>9</v>
      </c>
      <c r="B16" s="18"/>
      <c r="C16" s="16"/>
      <c r="D16" s="19"/>
      <c r="E16" s="17"/>
      <c r="F16" s="15">
        <f>IF(E16="","",VLOOKUP(E16,ワーク!$A$2:$B$24,2))</f>
      </c>
      <c r="G16" s="17"/>
      <c r="H16" s="15">
        <f>IF(G16="","",VLOOKUP(G16,ワーク!$A$2:$B$24,2))</f>
      </c>
      <c r="J16"/>
    </row>
    <row r="17" spans="1:10" ht="27.75" customHeight="1">
      <c r="A17" s="1">
        <v>10</v>
      </c>
      <c r="B17" s="18"/>
      <c r="C17" s="16"/>
      <c r="D17" s="19"/>
      <c r="E17" s="17"/>
      <c r="F17" s="15">
        <f>IF(E17="","",VLOOKUP(E17,ワーク!$A$2:$B$24,2))</f>
      </c>
      <c r="G17" s="17"/>
      <c r="H17" s="15">
        <f>IF(G17="","",VLOOKUP(G17,ワーク!$A$2:$B$24,2))</f>
      </c>
      <c r="J17"/>
    </row>
    <row r="18" spans="1:10" ht="27.75" customHeight="1">
      <c r="A18" s="1">
        <v>11</v>
      </c>
      <c r="B18" s="18"/>
      <c r="C18" s="16"/>
      <c r="D18" s="19"/>
      <c r="E18" s="17"/>
      <c r="F18" s="15">
        <f>IF(E18="","",VLOOKUP(E18,ワーク!$A$2:$B$24,2))</f>
      </c>
      <c r="G18" s="17"/>
      <c r="H18" s="15">
        <f>IF(G18="","",VLOOKUP(G18,ワーク!$A$2:$B$24,2))</f>
      </c>
      <c r="J18"/>
    </row>
    <row r="19" spans="1:10" ht="27.75" customHeight="1">
      <c r="A19" s="1">
        <v>12</v>
      </c>
      <c r="B19" s="18"/>
      <c r="C19" s="16"/>
      <c r="D19" s="19"/>
      <c r="E19" s="17"/>
      <c r="F19" s="15">
        <f>IF(E19="","",VLOOKUP(E19,ワーク!$A$2:$B$24,2))</f>
      </c>
      <c r="G19" s="17"/>
      <c r="H19" s="15">
        <f>IF(G19="","",VLOOKUP(G19,ワーク!$A$2:$B$24,2))</f>
      </c>
      <c r="J19"/>
    </row>
    <row r="20" spans="1:10" ht="27.75" customHeight="1">
      <c r="A20" s="1">
        <v>13</v>
      </c>
      <c r="B20" s="18"/>
      <c r="C20" s="16"/>
      <c r="D20" s="19"/>
      <c r="E20" s="17"/>
      <c r="F20" s="15">
        <f>IF(E20="","",VLOOKUP(E20,ワーク!$A$2:$B$24,2))</f>
      </c>
      <c r="G20" s="17"/>
      <c r="H20" s="15">
        <f>IF(G20="","",VLOOKUP(G20,ワーク!$A$2:$B$24,2))</f>
      </c>
      <c r="J20"/>
    </row>
    <row r="21" spans="1:10" ht="27.75" customHeight="1">
      <c r="A21" s="1">
        <v>14</v>
      </c>
      <c r="B21" s="18"/>
      <c r="C21" s="16"/>
      <c r="D21" s="19"/>
      <c r="E21" s="17"/>
      <c r="F21" s="15">
        <f>IF(E21="","",VLOOKUP(E21,ワーク!$A$2:$B$24,2))</f>
      </c>
      <c r="G21" s="17"/>
      <c r="H21" s="15">
        <f>IF(G21="","",VLOOKUP(G21,ワーク!$A$2:$B$24,2))</f>
      </c>
      <c r="J21"/>
    </row>
    <row r="22" spans="1:10" ht="27.75" customHeight="1">
      <c r="A22" s="1">
        <v>15</v>
      </c>
      <c r="B22" s="18"/>
      <c r="C22" s="16"/>
      <c r="D22" s="19"/>
      <c r="E22" s="17"/>
      <c r="F22" s="15">
        <f>IF(E22="","",VLOOKUP(E22,ワーク!$A$2:$B$24,2))</f>
      </c>
      <c r="G22" s="17"/>
      <c r="H22" s="15">
        <f>IF(G22="","",VLOOKUP(G22,ワーク!$A$2:$B$24,2))</f>
      </c>
      <c r="J22"/>
    </row>
    <row r="23" spans="1:10" ht="27.75" customHeight="1">
      <c r="A23" s="1">
        <v>16</v>
      </c>
      <c r="B23" s="18"/>
      <c r="C23" s="16"/>
      <c r="D23" s="19"/>
      <c r="E23" s="17"/>
      <c r="F23" s="15">
        <f>IF(E23="","",VLOOKUP(E23,ワーク!$A$2:$B$24,2))</f>
      </c>
      <c r="G23" s="17"/>
      <c r="H23" s="15">
        <f>IF(G23="","",VLOOKUP(G23,ワーク!$A$2:$B$24,2))</f>
      </c>
      <c r="J23"/>
    </row>
    <row r="24" spans="1:10" ht="27.75" customHeight="1">
      <c r="A24" s="1">
        <v>17</v>
      </c>
      <c r="B24" s="18"/>
      <c r="C24" s="16"/>
      <c r="D24" s="19"/>
      <c r="E24" s="17"/>
      <c r="F24" s="15">
        <f>IF(E24="","",VLOOKUP(E24,ワーク!$A$2:$B$24,2))</f>
      </c>
      <c r="G24" s="17"/>
      <c r="H24" s="15">
        <f>IF(G24="","",VLOOKUP(G24,ワーク!$A$2:$B$24,2))</f>
      </c>
      <c r="J24"/>
    </row>
    <row r="25" spans="1:10" ht="27.75" customHeight="1">
      <c r="A25" s="1">
        <v>18</v>
      </c>
      <c r="B25" s="18"/>
      <c r="C25" s="16"/>
      <c r="D25" s="19"/>
      <c r="E25" s="17"/>
      <c r="F25" s="15">
        <f>IF(E25="","",VLOOKUP(E25,ワーク!$A$2:$B$24,2))</f>
      </c>
      <c r="G25" s="17"/>
      <c r="H25" s="15">
        <f>IF(G25="","",VLOOKUP(G25,ワーク!$A$2:$B$24,2))</f>
      </c>
      <c r="J25"/>
    </row>
    <row r="26" spans="1:10" ht="27.75" customHeight="1">
      <c r="A26" s="1">
        <v>19</v>
      </c>
      <c r="B26" s="18"/>
      <c r="C26" s="16"/>
      <c r="D26" s="19"/>
      <c r="E26" s="17"/>
      <c r="F26" s="15">
        <f>IF(E26="","",VLOOKUP(E26,ワーク!$A$2:$B$24,2))</f>
      </c>
      <c r="G26" s="17"/>
      <c r="H26" s="15">
        <f>IF(G26="","",VLOOKUP(G26,ワーク!$A$2:$B$24,2))</f>
      </c>
      <c r="J26"/>
    </row>
    <row r="27" spans="1:10" ht="27.75" customHeight="1">
      <c r="A27" s="1">
        <v>20</v>
      </c>
      <c r="B27" s="18"/>
      <c r="C27" s="16"/>
      <c r="D27" s="19"/>
      <c r="E27" s="17"/>
      <c r="F27" s="15">
        <f>IF(E27="","",VLOOKUP(E27,ワーク!$A$2:$B$24,2))</f>
      </c>
      <c r="G27" s="17"/>
      <c r="H27" s="15">
        <f>IF(G27="","",VLOOKUP(G27,ワーク!$A$2:$B$24,2))</f>
      </c>
      <c r="J27"/>
    </row>
    <row r="28" spans="1:10" ht="27.75" customHeight="1">
      <c r="A28" s="1">
        <v>21</v>
      </c>
      <c r="B28" s="18"/>
      <c r="C28" s="16"/>
      <c r="D28" s="19"/>
      <c r="E28" s="17"/>
      <c r="F28" s="15">
        <f>IF(E28="","",VLOOKUP(E28,ワーク!$A$2:$B$24,2))</f>
      </c>
      <c r="G28" s="17"/>
      <c r="H28" s="15">
        <f>IF(G28="","",VLOOKUP(G28,ワーク!$A$2:$B$24,2))</f>
      </c>
      <c r="J28"/>
    </row>
    <row r="29" spans="1:10" ht="27.75" customHeight="1">
      <c r="A29" s="1">
        <v>22</v>
      </c>
      <c r="B29" s="18"/>
      <c r="C29" s="16"/>
      <c r="D29" s="19"/>
      <c r="E29" s="17"/>
      <c r="F29" s="15">
        <f>IF(E29="","",VLOOKUP(E29,ワーク!$A$2:$B$24,2))</f>
      </c>
      <c r="G29" s="17"/>
      <c r="H29" s="15">
        <f>IF(G29="","",VLOOKUP(G29,ワーク!$A$2:$B$24,2))</f>
      </c>
      <c r="J29"/>
    </row>
    <row r="30" spans="1:10" ht="27.75" customHeight="1">
      <c r="A30" s="1">
        <v>23</v>
      </c>
      <c r="B30" s="18"/>
      <c r="C30" s="16"/>
      <c r="D30" s="19"/>
      <c r="E30" s="17"/>
      <c r="F30" s="15">
        <f>IF(E30="","",VLOOKUP(E30,ワーク!$A$2:$B$24,2))</f>
      </c>
      <c r="G30" s="17"/>
      <c r="H30" s="15">
        <f>IF(G30="","",VLOOKUP(G30,ワーク!$A$2:$B$24,2))</f>
      </c>
      <c r="J30"/>
    </row>
    <row r="31" spans="1:10" ht="27.75" customHeight="1">
      <c r="A31" s="1">
        <v>24</v>
      </c>
      <c r="B31" s="18"/>
      <c r="C31" s="16"/>
      <c r="D31" s="19"/>
      <c r="E31" s="17"/>
      <c r="F31" s="15">
        <f>IF(E31="","",VLOOKUP(E31,ワーク!$A$2:$B$24,2))</f>
      </c>
      <c r="G31" s="17"/>
      <c r="H31" s="15">
        <f>IF(G31="","",VLOOKUP(G31,ワーク!$A$2:$B$24,2))</f>
      </c>
      <c r="J31"/>
    </row>
    <row r="32" spans="1:10" ht="27.75" customHeight="1">
      <c r="A32" s="1">
        <v>25</v>
      </c>
      <c r="B32" s="18"/>
      <c r="C32" s="16"/>
      <c r="D32" s="19"/>
      <c r="E32" s="17"/>
      <c r="F32" s="15">
        <f>IF(E32="","",VLOOKUP(E32,ワーク!$A$2:$B$24,2))</f>
      </c>
      <c r="G32" s="17"/>
      <c r="H32" s="15">
        <f>IF(G32="","",VLOOKUP(G32,ワーク!$A$2:$B$24,2))</f>
      </c>
      <c r="J32"/>
    </row>
    <row r="33" spans="1:10" ht="27.75" customHeight="1">
      <c r="A33" s="1">
        <v>26</v>
      </c>
      <c r="B33" s="18"/>
      <c r="C33" s="16"/>
      <c r="D33" s="19"/>
      <c r="E33" s="17"/>
      <c r="F33" s="15">
        <f>IF(E33="","",VLOOKUP(E33,ワーク!$A$2:$B$24,2))</f>
      </c>
      <c r="G33" s="17"/>
      <c r="H33" s="15">
        <f>IF(G33="","",VLOOKUP(G33,ワーク!$A$2:$B$24,2))</f>
      </c>
      <c r="J33"/>
    </row>
    <row r="34" spans="1:10" ht="27.75" customHeight="1">
      <c r="A34" s="1">
        <v>27</v>
      </c>
      <c r="B34" s="18"/>
      <c r="C34" s="16"/>
      <c r="D34" s="19"/>
      <c r="E34" s="17"/>
      <c r="F34" s="15">
        <f>IF(E34="","",VLOOKUP(E34,ワーク!$A$2:$B$24,2))</f>
      </c>
      <c r="G34" s="17"/>
      <c r="H34" s="15">
        <f>IF(G34="","",VLOOKUP(G34,ワーク!$A$2:$B$24,2))</f>
      </c>
      <c r="J34"/>
    </row>
    <row r="35" spans="1:10" ht="27.75" customHeight="1">
      <c r="A35" s="1">
        <v>28</v>
      </c>
      <c r="B35" s="18"/>
      <c r="C35" s="16"/>
      <c r="D35" s="19"/>
      <c r="E35" s="17"/>
      <c r="F35" s="15">
        <f>IF(E35="","",VLOOKUP(E35,ワーク!$A$2:$B$24,2))</f>
      </c>
      <c r="G35" s="17"/>
      <c r="H35" s="15">
        <f>IF(G35="","",VLOOKUP(G35,ワーク!$A$2:$B$24,2))</f>
      </c>
      <c r="J35"/>
    </row>
    <row r="36" spans="1:10" ht="27.75" customHeight="1">
      <c r="A36" s="1">
        <v>29</v>
      </c>
      <c r="B36" s="18"/>
      <c r="C36" s="16"/>
      <c r="D36" s="19"/>
      <c r="E36" s="17"/>
      <c r="F36" s="15">
        <f>IF(E36="","",VLOOKUP(E36,ワーク!$A$2:$B$24,2))</f>
      </c>
      <c r="G36" s="17"/>
      <c r="H36" s="15">
        <f>IF(G36="","",VLOOKUP(G36,ワーク!$A$2:$B$24,2))</f>
      </c>
      <c r="J36"/>
    </row>
    <row r="37" spans="1:10" ht="27.75" customHeight="1">
      <c r="A37" s="1">
        <v>30</v>
      </c>
      <c r="B37" s="18"/>
      <c r="C37" s="16"/>
      <c r="D37" s="19"/>
      <c r="E37" s="17"/>
      <c r="F37" s="15">
        <f>IF(E37="","",VLOOKUP(E37,ワーク!$A$2:$B$24,2))</f>
      </c>
      <c r="G37" s="17"/>
      <c r="H37" s="15">
        <f>IF(G37="","",VLOOKUP(G37,ワーク!$A$2:$B$24,2))</f>
      </c>
      <c r="J37"/>
    </row>
    <row r="38" spans="4:10" ht="13.5">
      <c r="D38" s="4"/>
      <c r="J38" s="4"/>
    </row>
    <row r="39" spans="2:10" ht="19.5" customHeight="1">
      <c r="B39" s="8" t="s">
        <v>73</v>
      </c>
      <c r="D39"/>
      <c r="E39"/>
      <c r="F39" s="2"/>
      <c r="G39"/>
      <c r="J39"/>
    </row>
    <row r="40" spans="1:10" ht="19.5" customHeight="1">
      <c r="A40" s="5"/>
      <c r="B40" s="8" t="s">
        <v>74</v>
      </c>
      <c r="D40" s="3"/>
      <c r="E40" s="3"/>
      <c r="F40" s="2"/>
      <c r="G40"/>
      <c r="J40"/>
    </row>
    <row r="41" spans="1:10" ht="19.5" customHeight="1">
      <c r="A41" s="5"/>
      <c r="B41" s="8" t="s">
        <v>75</v>
      </c>
      <c r="D41" s="3"/>
      <c r="E41" s="3"/>
      <c r="F41" s="2"/>
      <c r="G41"/>
      <c r="J41"/>
    </row>
    <row r="42" spans="1:10" ht="20.25" customHeight="1">
      <c r="A42" s="5"/>
      <c r="B42" s="2"/>
      <c r="D42" s="3"/>
      <c r="E42" s="3"/>
      <c r="F42" s="2"/>
      <c r="G42"/>
      <c r="J42"/>
    </row>
    <row r="43" spans="1:10" ht="24.75" customHeight="1">
      <c r="A43" s="5"/>
      <c r="B43" s="12" t="s">
        <v>56</v>
      </c>
      <c r="C43" s="20" t="s">
        <v>59</v>
      </c>
      <c r="D43" s="37" t="s">
        <v>61</v>
      </c>
      <c r="E43" s="38"/>
      <c r="F43" s="20" t="s">
        <v>60</v>
      </c>
      <c r="G43" s="27"/>
      <c r="J43"/>
    </row>
    <row r="44" spans="2:7" s="2" customFormat="1" ht="24.75" customHeight="1">
      <c r="B44" s="13" t="s">
        <v>57</v>
      </c>
      <c r="C44" s="20" t="s">
        <v>59</v>
      </c>
      <c r="D44" s="9"/>
      <c r="E44" s="10"/>
      <c r="F44" s="14" t="s">
        <v>65</v>
      </c>
      <c r="G44" s="14"/>
    </row>
    <row r="45" spans="2:10" ht="24.75" customHeight="1">
      <c r="B45" s="13" t="s">
        <v>58</v>
      </c>
      <c r="C45" s="20" t="s">
        <v>59</v>
      </c>
      <c r="D45" s="9"/>
      <c r="E45" s="10"/>
      <c r="F45" s="9"/>
      <c r="G45" s="10"/>
      <c r="J45"/>
    </row>
    <row r="46" spans="2:11" ht="20.25" customHeight="1">
      <c r="B46" s="9"/>
      <c r="C46" s="10"/>
      <c r="D46" s="9"/>
      <c r="I46" s="10"/>
      <c r="J46" s="9"/>
      <c r="K46" s="6"/>
    </row>
    <row r="47" spans="2:11" ht="15">
      <c r="B47" s="11"/>
      <c r="C47" s="10"/>
      <c r="D47" s="10"/>
      <c r="I47" s="10"/>
      <c r="J47" s="10"/>
      <c r="K47" s="10"/>
    </row>
  </sheetData>
  <sheetProtection sheet="1" insertRows="0"/>
  <mergeCells count="5">
    <mergeCell ref="G4:H4"/>
    <mergeCell ref="C4:F4"/>
    <mergeCell ref="D43:E43"/>
    <mergeCell ref="C3:F3"/>
    <mergeCell ref="G3:H3"/>
  </mergeCells>
  <dataValidations count="1">
    <dataValidation type="list" allowBlank="1" showInputMessage="1" showErrorMessage="1" sqref="D8:D37">
      <formula1>"男,女"</formula1>
    </dataValidation>
  </dataValidations>
  <printOptions/>
  <pageMargins left="0.5511811023622047" right="0.31496062992125984" top="0.27" bottom="0.12" header="0.11811023622047245" footer="0.11811023622047245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3" sqref="B13"/>
    </sheetView>
  </sheetViews>
  <sheetFormatPr defaultColWidth="8.875" defaultRowHeight="13.5"/>
  <cols>
    <col min="1" max="1" width="8.875" style="0" customWidth="1"/>
    <col min="2" max="2" width="37.625" style="0" bestFit="1" customWidth="1"/>
  </cols>
  <sheetData>
    <row r="1" spans="1:4" ht="13.5">
      <c r="A1" t="s">
        <v>5</v>
      </c>
      <c r="B1" t="s">
        <v>2</v>
      </c>
      <c r="D1" t="s">
        <v>1</v>
      </c>
    </row>
    <row r="2" spans="1:4" ht="13.5">
      <c r="A2" t="s">
        <v>6</v>
      </c>
      <c r="B2" t="s">
        <v>16</v>
      </c>
      <c r="D2" t="s">
        <v>45</v>
      </c>
    </row>
    <row r="3" spans="1:4" ht="13.5">
      <c r="A3" t="s">
        <v>7</v>
      </c>
      <c r="B3" t="s">
        <v>28</v>
      </c>
      <c r="D3" t="s">
        <v>46</v>
      </c>
    </row>
    <row r="4" spans="1:4" ht="13.5">
      <c r="A4" t="s">
        <v>8</v>
      </c>
      <c r="B4" t="s">
        <v>29</v>
      </c>
      <c r="D4" t="s">
        <v>47</v>
      </c>
    </row>
    <row r="5" spans="1:4" ht="13.5">
      <c r="A5" t="s">
        <v>9</v>
      </c>
      <c r="B5" t="s">
        <v>30</v>
      </c>
      <c r="D5" t="s">
        <v>48</v>
      </c>
    </row>
    <row r="6" spans="1:4" ht="13.5">
      <c r="A6" t="s">
        <v>10</v>
      </c>
      <c r="B6" t="s">
        <v>31</v>
      </c>
      <c r="D6" t="s">
        <v>49</v>
      </c>
    </row>
    <row r="7" spans="1:4" ht="13.5">
      <c r="A7" t="s">
        <v>11</v>
      </c>
      <c r="B7" t="s">
        <v>32</v>
      </c>
      <c r="D7" t="s">
        <v>50</v>
      </c>
    </row>
    <row r="8" spans="1:4" ht="13.5">
      <c r="A8" t="s">
        <v>12</v>
      </c>
      <c r="B8" t="s">
        <v>33</v>
      </c>
      <c r="D8" t="s">
        <v>51</v>
      </c>
    </row>
    <row r="9" spans="1:4" ht="13.5">
      <c r="A9" t="s">
        <v>13</v>
      </c>
      <c r="B9" t="s">
        <v>34</v>
      </c>
      <c r="D9" t="s">
        <v>52</v>
      </c>
    </row>
    <row r="10" spans="1:4" ht="13.5">
      <c r="A10" t="s">
        <v>14</v>
      </c>
      <c r="B10" t="s">
        <v>67</v>
      </c>
      <c r="D10" t="s">
        <v>53</v>
      </c>
    </row>
    <row r="11" spans="1:4" ht="13.5">
      <c r="A11" t="s">
        <v>15</v>
      </c>
      <c r="B11" t="s">
        <v>66</v>
      </c>
      <c r="D11" t="s">
        <v>54</v>
      </c>
    </row>
    <row r="12" spans="1:4" ht="13.5">
      <c r="A12" t="s">
        <v>17</v>
      </c>
      <c r="B12" s="31" t="s">
        <v>77</v>
      </c>
      <c r="D12" t="s">
        <v>55</v>
      </c>
    </row>
    <row r="13" spans="1:2" ht="13.5">
      <c r="A13" t="s">
        <v>18</v>
      </c>
      <c r="B13" t="s">
        <v>35</v>
      </c>
    </row>
    <row r="14" spans="1:2" ht="13.5">
      <c r="A14" t="s">
        <v>19</v>
      </c>
      <c r="B14" t="s">
        <v>36</v>
      </c>
    </row>
    <row r="15" spans="1:2" ht="13.5">
      <c r="A15" t="s">
        <v>20</v>
      </c>
      <c r="B15" t="s">
        <v>37</v>
      </c>
    </row>
    <row r="16" spans="1:2" ht="13.5">
      <c r="A16" t="s">
        <v>21</v>
      </c>
      <c r="B16" t="s">
        <v>38</v>
      </c>
    </row>
    <row r="17" spans="1:2" ht="13.5">
      <c r="A17" t="s">
        <v>22</v>
      </c>
      <c r="B17" t="s">
        <v>39</v>
      </c>
    </row>
    <row r="18" spans="1:2" ht="13.5">
      <c r="A18" t="s">
        <v>23</v>
      </c>
      <c r="B18" t="s">
        <v>40</v>
      </c>
    </row>
    <row r="19" spans="1:2" ht="13.5">
      <c r="A19" t="s">
        <v>24</v>
      </c>
      <c r="B19" t="s">
        <v>41</v>
      </c>
    </row>
    <row r="20" spans="1:2" ht="13.5">
      <c r="A20" t="s">
        <v>25</v>
      </c>
      <c r="B20" t="s">
        <v>42</v>
      </c>
    </row>
    <row r="21" spans="1:2" ht="13.5">
      <c r="A21" t="s">
        <v>26</v>
      </c>
      <c r="B21" t="s">
        <v>68</v>
      </c>
    </row>
    <row r="22" spans="1:2" ht="13.5">
      <c r="A22" t="s">
        <v>27</v>
      </c>
      <c r="B22" t="s">
        <v>69</v>
      </c>
    </row>
    <row r="23" spans="1:2" ht="13.5">
      <c r="A23" t="s">
        <v>70</v>
      </c>
      <c r="B23" t="s">
        <v>43</v>
      </c>
    </row>
    <row r="24" spans="1:2" ht="13.5">
      <c r="A24" t="s">
        <v>71</v>
      </c>
      <c r="B24" s="31" t="s">
        <v>76</v>
      </c>
    </row>
  </sheetData>
  <sheetProtection/>
  <printOptions/>
  <pageMargins left="0.75" right="0.75" top="1" bottom="1" header="0.512" footer="0.51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devo チームF</cp:lastModifiedBy>
  <cp:lastPrinted>2016-05-31T05:37:04Z</cp:lastPrinted>
  <dcterms:created xsi:type="dcterms:W3CDTF">2008-06-02T05:05:05Z</dcterms:created>
  <dcterms:modified xsi:type="dcterms:W3CDTF">2019-05-29T08:03:43Z</dcterms:modified>
  <cp:category/>
  <cp:version/>
  <cp:contentType/>
  <cp:contentStatus/>
</cp:coreProperties>
</file>