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codeName="ThisWorkbook" defaultThemeVersion="124226"/>
  <mc:AlternateContent xmlns:mc="http://schemas.openxmlformats.org/markup-compatibility/2006">
    <mc:Choice Requires="x15">
      <x15ac:absPath xmlns:x15ac="http://schemas.microsoft.com/office/spreadsheetml/2010/11/ac" url="/Users/t_nanpo/南保フォルダ/02_札空連/240824_市民高校・札幌マスターズ/"/>
    </mc:Choice>
  </mc:AlternateContent>
  <xr:revisionPtr revIDLastSave="0" documentId="13_ncr:1_{D0B46FE3-D076-0B47-8E0E-7668AD0C1386}" xr6:coauthVersionLast="47" xr6:coauthVersionMax="47" xr10:uidLastSave="{00000000-0000-0000-0000-000000000000}"/>
  <bookViews>
    <workbookView xWindow="0" yWindow="500" windowWidth="20740" windowHeight="11760" tabRatio="683" activeTab="1" xr2:uid="{00000000-000D-0000-FFFF-FFFF00000000}"/>
  </bookViews>
  <sheets>
    <sheet name="３年市民大会高校の部要項" sheetId="1" r:id="rId1"/>
    <sheet name="申込①" sheetId="4" r:id="rId2"/>
    <sheet name="申込②" sheetId="6" r:id="rId3"/>
    <sheet name="団体名簿" sheetId="7" r:id="rId4"/>
  </sheets>
  <definedNames>
    <definedName name="_xlnm.Print_Area" localSheetId="0">'３年市民大会高校の部要項'!$A$1:$K$111</definedName>
    <definedName name="_xlnm.Print_Area" localSheetId="2">申込②!$A$1:$I$56</definedName>
    <definedName name="_xlnm.Print_Area" localSheetId="3">団体名簿!$A$1:$I$23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7" i="4" l="1"/>
  <c r="AG37" i="4" s="1"/>
  <c r="AK31" i="4"/>
  <c r="AF31" i="4"/>
  <c r="B1" i="7"/>
  <c r="AR27" i="4"/>
  <c r="Z36" i="4" s="1"/>
  <c r="AG36" i="4" s="1"/>
  <c r="AH27" i="4"/>
  <c r="X27" i="4"/>
  <c r="Z35" i="4" l="1"/>
  <c r="AG35" i="4" s="1"/>
  <c r="AC39" i="4" s="1"/>
</calcChain>
</file>

<file path=xl/sharedStrings.xml><?xml version="1.0" encoding="utf-8"?>
<sst xmlns="http://schemas.openxmlformats.org/spreadsheetml/2006/main" count="225" uniqueCount="175">
  <si>
    <t>種　目</t>
    <rPh sb="0" eb="1">
      <t>タネ</t>
    </rPh>
    <rPh sb="2" eb="3">
      <t>メ</t>
    </rPh>
    <phoneticPr fontId="2"/>
  </si>
  <si>
    <t>参加人数</t>
    <rPh sb="0" eb="2">
      <t>サンカ</t>
    </rPh>
    <rPh sb="2" eb="4">
      <t>ニンズウ</t>
    </rPh>
    <phoneticPr fontId="2"/>
  </si>
  <si>
    <t>試　合</t>
    <rPh sb="0" eb="1">
      <t>ココロ</t>
    </rPh>
    <rPh sb="2" eb="3">
      <t>ゴウ</t>
    </rPh>
    <phoneticPr fontId="2"/>
  </si>
  <si>
    <t>振込先</t>
    <rPh sb="0" eb="3">
      <t>フリコミサキ</t>
    </rPh>
    <phoneticPr fontId="2"/>
  </si>
  <si>
    <t>　　　　②空手着の左胸に所属団体名を明記のこと。</t>
    <rPh sb="5" eb="8">
      <t>カラテギ</t>
    </rPh>
    <rPh sb="9" eb="10">
      <t>ヒダリ</t>
    </rPh>
    <rPh sb="10" eb="11">
      <t>ムネ</t>
    </rPh>
    <rPh sb="12" eb="14">
      <t>ショゾク</t>
    </rPh>
    <rPh sb="14" eb="17">
      <t>ダンタイメイ</t>
    </rPh>
    <rPh sb="18" eb="20">
      <t>メイキ</t>
    </rPh>
    <phoneticPr fontId="2"/>
  </si>
  <si>
    <t>申　　　　込　　　　書　（ 1 ）</t>
    <rPh sb="0" eb="11">
      <t>モウシコミショ</t>
    </rPh>
    <phoneticPr fontId="2"/>
  </si>
  <si>
    <t>登録団体名</t>
    <rPh sb="0" eb="2">
      <t>トウロク</t>
    </rPh>
    <rPh sb="2" eb="4">
      <t>ダンタイ</t>
    </rPh>
    <rPh sb="4" eb="5">
      <t>メイ</t>
    </rPh>
    <phoneticPr fontId="2"/>
  </si>
  <si>
    <t>住          所</t>
    <rPh sb="0" eb="12">
      <t>ジュウショ</t>
    </rPh>
    <phoneticPr fontId="2"/>
  </si>
  <si>
    <t>電話　　　　　　　-　　　　　　-</t>
    <rPh sb="0" eb="2">
      <t>デンワ</t>
    </rPh>
    <phoneticPr fontId="2"/>
  </si>
  <si>
    <t>■参加種目・人数</t>
    <rPh sb="1" eb="3">
      <t>サンカ</t>
    </rPh>
    <rPh sb="3" eb="5">
      <t>シュモク</t>
    </rPh>
    <rPh sb="6" eb="8">
      <t>ニンズウ</t>
    </rPh>
    <phoneticPr fontId="2"/>
  </si>
  <si>
    <t>■参加費用</t>
    <rPh sb="1" eb="3">
      <t>サンカ</t>
    </rPh>
    <rPh sb="3" eb="5">
      <t>ヒヨウ</t>
    </rPh>
    <phoneticPr fontId="2"/>
  </si>
  <si>
    <t>1人1種目</t>
    <rPh sb="1" eb="2">
      <t>ニン</t>
    </rPh>
    <rPh sb="3" eb="5">
      <t>シュモク</t>
    </rPh>
    <phoneticPr fontId="2"/>
  </si>
  <si>
    <t>２，０００円</t>
    <rPh sb="5" eb="6">
      <t>エン</t>
    </rPh>
    <phoneticPr fontId="2"/>
  </si>
  <si>
    <t>合　　　計</t>
    <rPh sb="0" eb="5">
      <t>ゴウケイ</t>
    </rPh>
    <phoneticPr fontId="2"/>
  </si>
  <si>
    <t>円</t>
    <rPh sb="0" eb="1">
      <t>エン</t>
    </rPh>
    <phoneticPr fontId="2"/>
  </si>
  <si>
    <t>以上申込致します。</t>
    <rPh sb="0" eb="2">
      <t>イジョウ</t>
    </rPh>
    <rPh sb="2" eb="4">
      <t>モウシコミ</t>
    </rPh>
    <rPh sb="4" eb="5">
      <t>イタ</t>
    </rPh>
    <phoneticPr fontId="2"/>
  </si>
  <si>
    <t>〒</t>
    <phoneticPr fontId="2"/>
  </si>
  <si>
    <t>×</t>
    <phoneticPr fontId="2"/>
  </si>
  <si>
    <t>＝</t>
    <phoneticPr fontId="2"/>
  </si>
  <si>
    <t>種目</t>
    <rPh sb="0" eb="2">
      <t>シュモク</t>
    </rPh>
    <phoneticPr fontId="2"/>
  </si>
  <si>
    <t>氏　　　名</t>
    <rPh sb="0" eb="5">
      <t>シメイ</t>
    </rPh>
    <phoneticPr fontId="2"/>
  </si>
  <si>
    <t>団　　体　　名</t>
    <rPh sb="0" eb="4">
      <t>ダンタイ</t>
    </rPh>
    <rPh sb="6" eb="7">
      <t>メイ</t>
    </rPh>
    <phoneticPr fontId="2"/>
  </si>
  <si>
    <t>男女</t>
    <rPh sb="0" eb="2">
      <t>ダンジョ</t>
    </rPh>
    <phoneticPr fontId="2"/>
  </si>
  <si>
    <t>学年</t>
    <rPh sb="0" eb="2">
      <t>ガクネン</t>
    </rPh>
    <phoneticPr fontId="2"/>
  </si>
  <si>
    <t>登録</t>
    <rPh sb="0" eb="2">
      <t>トウロク</t>
    </rPh>
    <phoneticPr fontId="2"/>
  </si>
  <si>
    <t>延　べ　数</t>
    <rPh sb="0" eb="1">
      <t>ノ</t>
    </rPh>
    <rPh sb="4" eb="5">
      <t>スウ</t>
    </rPh>
    <phoneticPr fontId="2"/>
  </si>
  <si>
    <t>名</t>
    <rPh sb="0" eb="1">
      <t>メイ</t>
    </rPh>
    <phoneticPr fontId="2"/>
  </si>
  <si>
    <t>責任者　　（学校長）</t>
    <rPh sb="0" eb="3">
      <t>セキニンシャ</t>
    </rPh>
    <rPh sb="6" eb="9">
      <t>ガッコウチョウ</t>
    </rPh>
    <phoneticPr fontId="2"/>
  </si>
  <si>
    <t>連絡責任者　（顧　問）</t>
    <rPh sb="0" eb="2">
      <t>レンラク</t>
    </rPh>
    <rPh sb="2" eb="5">
      <t>セキニンシャ</t>
    </rPh>
    <rPh sb="7" eb="8">
      <t>カエリミ</t>
    </rPh>
    <rPh sb="9" eb="10">
      <t>トイ</t>
    </rPh>
    <phoneticPr fontId="2"/>
  </si>
  <si>
    <t>銀 行 名　：　　北洋銀行　豊平支店　　口座番号　：　普通預金　１３０２１６８</t>
    <rPh sb="0" eb="1">
      <t>ギン</t>
    </rPh>
    <rPh sb="2" eb="3">
      <t>ギョウ</t>
    </rPh>
    <rPh sb="4" eb="5">
      <t>メイ</t>
    </rPh>
    <rPh sb="9" eb="11">
      <t>ホクヨウ</t>
    </rPh>
    <rPh sb="11" eb="13">
      <t>ギンコウ</t>
    </rPh>
    <rPh sb="14" eb="16">
      <t>トヨヒラ</t>
    </rPh>
    <rPh sb="16" eb="18">
      <t>シテン</t>
    </rPh>
    <rPh sb="20" eb="22">
      <t>コウザ</t>
    </rPh>
    <rPh sb="22" eb="24">
      <t>バンゴウ</t>
    </rPh>
    <rPh sb="27" eb="29">
      <t>フツウ</t>
    </rPh>
    <rPh sb="29" eb="31">
      <t>ヨキン</t>
    </rPh>
    <phoneticPr fontId="2"/>
  </si>
  <si>
    <t>　　　　⑤組手競技安全具（連盟が指定する用具を使用すること。）</t>
    <rPh sb="5" eb="6">
      <t>ク</t>
    </rPh>
    <rPh sb="6" eb="7">
      <t>テ</t>
    </rPh>
    <rPh sb="7" eb="9">
      <t>キョウギ</t>
    </rPh>
    <rPh sb="9" eb="11">
      <t>アンゼン</t>
    </rPh>
    <rPh sb="11" eb="12">
      <t>グ</t>
    </rPh>
    <rPh sb="13" eb="15">
      <t>レンメイ</t>
    </rPh>
    <rPh sb="16" eb="18">
      <t>シテイ</t>
    </rPh>
    <rPh sb="20" eb="22">
      <t>ヨウグ</t>
    </rPh>
    <rPh sb="23" eb="25">
      <t>シヨウ</t>
    </rPh>
    <phoneticPr fontId="2"/>
  </si>
  <si>
    <t>送信先メールアドレス：</t>
    <rPh sb="0" eb="3">
      <t>ソウシンサキ</t>
    </rPh>
    <phoneticPr fontId="2"/>
  </si>
  <si>
    <t>番号</t>
    <rPh sb="0" eb="2">
      <t>バンゴウ</t>
    </rPh>
    <phoneticPr fontId="2"/>
  </si>
  <si>
    <t>１人１種目</t>
    <rPh sb="1" eb="2">
      <t>ヒト</t>
    </rPh>
    <rPh sb="3" eb="5">
      <t>シュモク</t>
    </rPh>
    <phoneticPr fontId="2"/>
  </si>
  <si>
    <t>大　会　要　項</t>
    <rPh sb="0" eb="1">
      <t>ダイ</t>
    </rPh>
    <rPh sb="2" eb="3">
      <t>カイ</t>
    </rPh>
    <rPh sb="4" eb="5">
      <t>ヨウ</t>
    </rPh>
    <rPh sb="6" eb="7">
      <t>コウ</t>
    </rPh>
    <phoneticPr fontId="2"/>
  </si>
  <si>
    <t>　　　　④競技中に傷害を受けた場合、主催者は応急手当の他責任を持たない。</t>
    <rPh sb="5" eb="8">
      <t>キョウギチュウ</t>
    </rPh>
    <rPh sb="9" eb="11">
      <t>ショウガイ</t>
    </rPh>
    <rPh sb="12" eb="13">
      <t>ウ</t>
    </rPh>
    <rPh sb="15" eb="17">
      <t>バアイ</t>
    </rPh>
    <rPh sb="18" eb="21">
      <t>シュサイシャ</t>
    </rPh>
    <rPh sb="22" eb="24">
      <t>オウキュウ</t>
    </rPh>
    <rPh sb="24" eb="26">
      <t>テアテ</t>
    </rPh>
    <rPh sb="27" eb="28">
      <t>ホカ</t>
    </rPh>
    <rPh sb="28" eb="30">
      <t>セキニン</t>
    </rPh>
    <rPh sb="31" eb="32">
      <t>モ</t>
    </rPh>
    <phoneticPr fontId="2"/>
  </si>
  <si>
    <t>－</t>
    <phoneticPr fontId="2"/>
  </si>
  <si>
    <t>　　　　③各選手は必ず傷害保険に加入していること。</t>
    <rPh sb="5" eb="6">
      <t>カク</t>
    </rPh>
    <rPh sb="6" eb="8">
      <t>センシュ</t>
    </rPh>
    <rPh sb="9" eb="10">
      <t>カナラ</t>
    </rPh>
    <rPh sb="11" eb="13">
      <t>ショウガイ</t>
    </rPh>
    <rPh sb="13" eb="15">
      <t>ホケン</t>
    </rPh>
    <rPh sb="16" eb="18">
      <t>カニュウ</t>
    </rPh>
    <phoneticPr fontId="2"/>
  </si>
  <si>
    <t>男　子</t>
    <rPh sb="0" eb="1">
      <t>オトコ</t>
    </rPh>
    <rPh sb="2" eb="3">
      <t>コ</t>
    </rPh>
    <phoneticPr fontId="2"/>
  </si>
  <si>
    <t>女　子</t>
    <rPh sb="0" eb="1">
      <t>オンナ</t>
    </rPh>
    <rPh sb="2" eb="3">
      <t>コ</t>
    </rPh>
    <phoneticPr fontId="2"/>
  </si>
  <si>
    <t>年</t>
    <rPh sb="0" eb="1">
      <t>ネン</t>
    </rPh>
    <phoneticPr fontId="2"/>
  </si>
  <si>
    <t>月</t>
    <rPh sb="0" eb="1">
      <t>ガツ</t>
    </rPh>
    <phoneticPr fontId="2"/>
  </si>
  <si>
    <t>日</t>
    <rPh sb="0" eb="1">
      <t>ニチ</t>
    </rPh>
    <phoneticPr fontId="2"/>
  </si>
  <si>
    <t>種目名</t>
    <rPh sb="0" eb="2">
      <t>シュモク</t>
    </rPh>
    <rPh sb="2" eb="3">
      <t>メイ</t>
    </rPh>
    <phoneticPr fontId="2"/>
  </si>
  <si>
    <t>　　　　　　　　　 ※（期日後の申込は受け付けない。プログラム準備のため期日厳守のこと。）</t>
    <rPh sb="12" eb="14">
      <t>キジツ</t>
    </rPh>
    <rPh sb="14" eb="15">
      <t>ゴ</t>
    </rPh>
    <rPh sb="16" eb="18">
      <t>モウシコミ</t>
    </rPh>
    <rPh sb="19" eb="20">
      <t>ウ</t>
    </rPh>
    <rPh sb="21" eb="22">
      <t>ツ</t>
    </rPh>
    <phoneticPr fontId="2"/>
  </si>
  <si>
    <t>振込予定日　　　　月　　　日</t>
    <rPh sb="0" eb="2">
      <t>フリコミ</t>
    </rPh>
    <rPh sb="2" eb="5">
      <t>ヨテイビ</t>
    </rPh>
    <rPh sb="9" eb="10">
      <t>ツキ</t>
    </rPh>
    <rPh sb="13" eb="14">
      <t>ニチ</t>
    </rPh>
    <phoneticPr fontId="2"/>
  </si>
  <si>
    <t>　　　　　　　　　　　参加料は下記口座へ申し込み締め切りまでに振り込むこと。</t>
    <rPh sb="11" eb="14">
      <t>サンカリョウ</t>
    </rPh>
    <rPh sb="15" eb="17">
      <t>カキ</t>
    </rPh>
    <rPh sb="17" eb="19">
      <t>コウザ</t>
    </rPh>
    <rPh sb="20" eb="21">
      <t>モウ</t>
    </rPh>
    <rPh sb="22" eb="23">
      <t>コ</t>
    </rPh>
    <rPh sb="24" eb="25">
      <t>シ</t>
    </rPh>
    <rPh sb="26" eb="27">
      <t>キ</t>
    </rPh>
    <rPh sb="31" eb="32">
      <t>フ</t>
    </rPh>
    <rPh sb="33" eb="34">
      <t>コ</t>
    </rPh>
    <phoneticPr fontId="2"/>
  </si>
  <si>
    <t>振込ご依頼人名（カナ）</t>
    <rPh sb="0" eb="2">
      <t>フリコミ</t>
    </rPh>
    <rPh sb="3" eb="6">
      <t>イライニン</t>
    </rPh>
    <rPh sb="6" eb="7">
      <t>メイ</t>
    </rPh>
    <phoneticPr fontId="2"/>
  </si>
  <si>
    <t>　</t>
    <phoneticPr fontId="2"/>
  </si>
  <si>
    <t>12.参加費用　　　</t>
    <rPh sb="3" eb="5">
      <t>サンカ</t>
    </rPh>
    <rPh sb="5" eb="7">
      <t>ヒヨウ</t>
    </rPh>
    <phoneticPr fontId="2"/>
  </si>
  <si>
    <t>15.組合抽選　　　札幌地区空手道連盟大会実行委員会にてパソコン抽選で行う。</t>
    <rPh sb="3" eb="5">
      <t>クミアイ</t>
    </rPh>
    <rPh sb="5" eb="7">
      <t>チュウセン</t>
    </rPh>
    <rPh sb="10" eb="12">
      <t>サッポロ</t>
    </rPh>
    <rPh sb="12" eb="14">
      <t>チク</t>
    </rPh>
    <rPh sb="14" eb="17">
      <t>カラテドウ</t>
    </rPh>
    <rPh sb="17" eb="19">
      <t>レンメイ</t>
    </rPh>
    <rPh sb="19" eb="21">
      <t>タイカイ</t>
    </rPh>
    <rPh sb="21" eb="23">
      <t>ジッコウ</t>
    </rPh>
    <rPh sb="23" eb="26">
      <t>イインカイ</t>
    </rPh>
    <rPh sb="32" eb="34">
      <t>チュウセン</t>
    </rPh>
    <rPh sb="35" eb="36">
      <t>オコナ</t>
    </rPh>
    <phoneticPr fontId="2"/>
  </si>
  <si>
    <t>16.申込方法　　　下記ホームページより申込書をダウンロードし、入力後事務局宛にメールにて申し込むこと。</t>
    <rPh sb="3" eb="5">
      <t>モウシコミ</t>
    </rPh>
    <rPh sb="5" eb="7">
      <t>ホウホウ</t>
    </rPh>
    <rPh sb="10" eb="12">
      <t>カキ</t>
    </rPh>
    <rPh sb="20" eb="23">
      <t>モウシコミショ</t>
    </rPh>
    <rPh sb="32" eb="35">
      <t>ニュウリョクゴ</t>
    </rPh>
    <rPh sb="35" eb="38">
      <t>ジムキョク</t>
    </rPh>
    <rPh sb="38" eb="39">
      <t>アテ</t>
    </rPh>
    <rPh sb="45" eb="46">
      <t>モウ</t>
    </rPh>
    <rPh sb="47" eb="48">
      <t>コ</t>
    </rPh>
    <phoneticPr fontId="2"/>
  </si>
  <si>
    <t>http://www.sapporo-karatedo.com/</t>
    <phoneticPr fontId="2"/>
  </si>
  <si>
    <t>メール送信後２日が過ぎても受信確認メールが届かない場合、【再送】としてメールを送信してください</t>
  </si>
  <si>
    <t>　およびＦＡＸにてご連絡願います。</t>
    <phoneticPr fontId="2"/>
  </si>
  <si>
    <t>info@sapporo-karatedo.com</t>
    <phoneticPr fontId="2"/>
  </si>
  <si>
    <t>　　　　　　　　　 ｻﾂﾎﾟﾛﾁｸｶﾗﾃﾄﾞｳﾚﾝﾒｲ　ﾘｼﾞﾁﾖｳ　ﾁﾀﾞﾕｳﾔ</t>
    <phoneticPr fontId="2"/>
  </si>
  <si>
    <t>口 座 名　：　　　札幌地区空手道連盟　　　理事長　　千田裕也</t>
    <rPh sb="0" eb="1">
      <t>クチ</t>
    </rPh>
    <rPh sb="2" eb="3">
      <t>ザ</t>
    </rPh>
    <rPh sb="4" eb="5">
      <t>メイ</t>
    </rPh>
    <rPh sb="10" eb="12">
      <t>サッポロ</t>
    </rPh>
    <rPh sb="12" eb="14">
      <t>チク</t>
    </rPh>
    <rPh sb="14" eb="16">
      <t>カラテ</t>
    </rPh>
    <rPh sb="16" eb="17">
      <t>ドウ</t>
    </rPh>
    <rPh sb="17" eb="19">
      <t>レンメイ</t>
    </rPh>
    <rPh sb="22" eb="25">
      <t>リジチョウ</t>
    </rPh>
    <rPh sb="27" eb="29">
      <t>チダ</t>
    </rPh>
    <rPh sb="29" eb="31">
      <t>ユウヤ</t>
    </rPh>
    <phoneticPr fontId="2"/>
  </si>
  <si>
    <t>個人形・組手</t>
    <rPh sb="0" eb="2">
      <t>コジン</t>
    </rPh>
    <rPh sb="2" eb="3">
      <t>カタ</t>
    </rPh>
    <rPh sb="4" eb="6">
      <t>クミテ</t>
    </rPh>
    <phoneticPr fontId="2"/>
  </si>
  <si>
    <t>団体組手</t>
    <rPh sb="0" eb="2">
      <t>ダンタイ</t>
    </rPh>
    <rPh sb="2" eb="4">
      <t>クミテ</t>
    </rPh>
    <phoneticPr fontId="2"/>
  </si>
  <si>
    <t>１チーム</t>
    <phoneticPr fontId="2"/>
  </si>
  <si>
    <t>５，０００円</t>
    <rPh sb="5" eb="6">
      <t>エン</t>
    </rPh>
    <phoneticPr fontId="2"/>
  </si>
  <si>
    <t>形、組手に出場した場合は４０００円の参加費になります。</t>
    <rPh sb="0" eb="1">
      <t>カタ</t>
    </rPh>
    <rPh sb="2" eb="4">
      <t>クミテ</t>
    </rPh>
    <rPh sb="5" eb="7">
      <t>シュツジョウ</t>
    </rPh>
    <rPh sb="9" eb="11">
      <t>バアイ</t>
    </rPh>
    <rPh sb="16" eb="17">
      <t>エン</t>
    </rPh>
    <rPh sb="18" eb="20">
      <t>サンカ</t>
    </rPh>
    <rPh sb="20" eb="21">
      <t>ヒ</t>
    </rPh>
    <phoneticPr fontId="2"/>
  </si>
  <si>
    <t>男子</t>
    <rPh sb="0" eb="2">
      <t>ダンシ</t>
    </rPh>
    <phoneticPr fontId="2"/>
  </si>
  <si>
    <t>女子</t>
    <rPh sb="0" eb="2">
      <t>ジョシ</t>
    </rPh>
    <phoneticPr fontId="2"/>
  </si>
  <si>
    <t>個人組手</t>
    <rPh sb="0" eb="1">
      <t>コ</t>
    </rPh>
    <rPh sb="1" eb="2">
      <t>ジン</t>
    </rPh>
    <rPh sb="2" eb="4">
      <t>クミテ</t>
    </rPh>
    <phoneticPr fontId="2"/>
  </si>
  <si>
    <t>個人形</t>
    <rPh sb="0" eb="1">
      <t>コ</t>
    </rPh>
    <rPh sb="1" eb="2">
      <t>ジン</t>
    </rPh>
    <rPh sb="2" eb="3">
      <t>カタ</t>
    </rPh>
    <phoneticPr fontId="2"/>
  </si>
  <si>
    <t>制限なし</t>
    <rPh sb="0" eb="1">
      <t>セイ</t>
    </rPh>
    <rPh sb="1" eb="2">
      <t>キリ</t>
    </rPh>
    <phoneticPr fontId="2"/>
  </si>
  <si>
    <t>　　　　　　　　　　　　　（戦績シードを考慮して抽選する）</t>
    <rPh sb="14" eb="16">
      <t>センセキ</t>
    </rPh>
    <rPh sb="20" eb="22">
      <t>コウリョ</t>
    </rPh>
    <rPh sb="24" eb="26">
      <t>チュウセン</t>
    </rPh>
    <phoneticPr fontId="2"/>
  </si>
  <si>
    <t>件名に【高校申込】とご記載下さい。</t>
    <rPh sb="0" eb="2">
      <t>ケンメイ</t>
    </rPh>
    <rPh sb="4" eb="6">
      <t>コウコウ</t>
    </rPh>
    <rPh sb="6" eb="8">
      <t>モウシコミ</t>
    </rPh>
    <rPh sb="11" eb="13">
      <t>キサイ</t>
    </rPh>
    <rPh sb="13" eb="14">
      <t>クダ</t>
    </rPh>
    <phoneticPr fontId="2"/>
  </si>
  <si>
    <t>　　　　⑥期限後の申込みは、一切受付ない。</t>
    <rPh sb="5" eb="7">
      <t>キゲン</t>
    </rPh>
    <rPh sb="7" eb="8">
      <t>ゴ</t>
    </rPh>
    <rPh sb="9" eb="11">
      <t>モウシコ</t>
    </rPh>
    <rPh sb="14" eb="16">
      <t>イッサイ</t>
    </rPh>
    <rPh sb="16" eb="18">
      <t>ウケツケ</t>
    </rPh>
    <phoneticPr fontId="2"/>
  </si>
  <si>
    <t>参加校の責任者は各ご家庭への連絡を徹底して下さい。</t>
    <rPh sb="0" eb="3">
      <t>サンカコウ</t>
    </rPh>
    <rPh sb="4" eb="7">
      <t>セキニンシャ</t>
    </rPh>
    <rPh sb="8" eb="9">
      <t>カク</t>
    </rPh>
    <rPh sb="10" eb="12">
      <t>カテイ</t>
    </rPh>
    <rPh sb="14" eb="16">
      <t>レンラク</t>
    </rPh>
    <rPh sb="17" eb="19">
      <t>テッテイ</t>
    </rPh>
    <rPh sb="21" eb="22">
      <t>クダ</t>
    </rPh>
    <phoneticPr fontId="2"/>
  </si>
  <si>
    <t>大会は皆様のご理解のもと運営されています、補助役員の派遣をよろしくお願い致します。</t>
    <rPh sb="0" eb="2">
      <t>タイカイ</t>
    </rPh>
    <rPh sb="3" eb="5">
      <t>ミナサマ</t>
    </rPh>
    <rPh sb="7" eb="9">
      <t>リカイ</t>
    </rPh>
    <rPh sb="12" eb="14">
      <t>ウンエイ</t>
    </rPh>
    <rPh sb="21" eb="23">
      <t>ホジョ</t>
    </rPh>
    <rPh sb="23" eb="25">
      <t>ヤクイン</t>
    </rPh>
    <rPh sb="26" eb="28">
      <t>ハケン</t>
    </rPh>
    <phoneticPr fontId="2"/>
  </si>
  <si>
    <t>１校２チームまで</t>
    <rPh sb="1" eb="2">
      <t>コウ</t>
    </rPh>
    <phoneticPr fontId="2"/>
  </si>
  <si>
    <t>大会役員･審判員・引率教員には、駐車券を発行します。駐車券の</t>
    <rPh sb="0" eb="2">
      <t>タイカイ</t>
    </rPh>
    <rPh sb="2" eb="4">
      <t>ヤクイン</t>
    </rPh>
    <rPh sb="5" eb="8">
      <t>シンパンイン</t>
    </rPh>
    <rPh sb="9" eb="11">
      <t>インソツ</t>
    </rPh>
    <rPh sb="11" eb="13">
      <t>キョウイン</t>
    </rPh>
    <rPh sb="16" eb="18">
      <t>チュウシャ</t>
    </rPh>
    <rPh sb="18" eb="19">
      <t>ケン</t>
    </rPh>
    <rPh sb="20" eb="22">
      <t>ハッコウ</t>
    </rPh>
    <rPh sb="26" eb="28">
      <t>チュウシャ</t>
    </rPh>
    <rPh sb="28" eb="29">
      <t>ケン</t>
    </rPh>
    <phoneticPr fontId="2"/>
  </si>
  <si>
    <t>13.競技種目　　①団体戦は１校２チームまでとする。</t>
    <rPh sb="3" eb="5">
      <t>キョウギ</t>
    </rPh>
    <rPh sb="5" eb="7">
      <t>シュモク</t>
    </rPh>
    <rPh sb="10" eb="13">
      <t>ダンタイセン</t>
    </rPh>
    <rPh sb="15" eb="16">
      <t>コウ</t>
    </rPh>
    <phoneticPr fontId="2"/>
  </si>
  <si>
    <t>男子個人形</t>
    <rPh sb="0" eb="2">
      <t>ダンシ</t>
    </rPh>
    <rPh sb="2" eb="4">
      <t>コジン</t>
    </rPh>
    <rPh sb="4" eb="5">
      <t>カタ</t>
    </rPh>
    <phoneticPr fontId="2"/>
  </si>
  <si>
    <t>女子個人形</t>
    <rPh sb="0" eb="2">
      <t>ジョシ</t>
    </rPh>
    <rPh sb="2" eb="4">
      <t>コジン</t>
    </rPh>
    <rPh sb="4" eb="5">
      <t>カタ</t>
    </rPh>
    <phoneticPr fontId="2"/>
  </si>
  <si>
    <t>男子個人組手</t>
    <rPh sb="0" eb="2">
      <t>ダンシ</t>
    </rPh>
    <rPh sb="2" eb="4">
      <t>コジン</t>
    </rPh>
    <rPh sb="4" eb="6">
      <t>クミテ</t>
    </rPh>
    <phoneticPr fontId="2"/>
  </si>
  <si>
    <t>女子個人組手</t>
    <rPh sb="0" eb="2">
      <t>ジョシ</t>
    </rPh>
    <rPh sb="2" eb="4">
      <t>コジン</t>
    </rPh>
    <rPh sb="4" eb="6">
      <t>クミテ</t>
    </rPh>
    <phoneticPr fontId="2"/>
  </si>
  <si>
    <t>男子団体組手</t>
    <rPh sb="0" eb="2">
      <t>ダンシ</t>
    </rPh>
    <rPh sb="2" eb="4">
      <t>ダンタイ</t>
    </rPh>
    <rPh sb="4" eb="6">
      <t>クミテ</t>
    </rPh>
    <phoneticPr fontId="2"/>
  </si>
  <si>
    <t>女子団体組手</t>
    <rPh sb="0" eb="2">
      <t>ジョシ</t>
    </rPh>
    <rPh sb="2" eb="4">
      <t>ダンタイ</t>
    </rPh>
    <rPh sb="4" eb="6">
      <t>クミテ</t>
    </rPh>
    <phoneticPr fontId="2"/>
  </si>
  <si>
    <t>試合</t>
    <rPh sb="0" eb="2">
      <t>シアイ</t>
    </rPh>
    <phoneticPr fontId="2"/>
  </si>
  <si>
    <t>出場人数（チーム）数</t>
    <rPh sb="0" eb="2">
      <t>シュツジョウ</t>
    </rPh>
    <rPh sb="2" eb="4">
      <t>ニンズウ</t>
    </rPh>
    <rPh sb="9" eb="10">
      <t>スウ</t>
    </rPh>
    <phoneticPr fontId="2"/>
  </si>
  <si>
    <t>個人形</t>
    <rPh sb="0" eb="2">
      <t>コジン</t>
    </rPh>
    <rPh sb="2" eb="3">
      <t>カタ</t>
    </rPh>
    <phoneticPr fontId="2"/>
  </si>
  <si>
    <t>個人組手</t>
    <rPh sb="0" eb="2">
      <t>コジン</t>
    </rPh>
    <rPh sb="2" eb="4">
      <t>クミテ</t>
    </rPh>
    <phoneticPr fontId="2"/>
  </si>
  <si>
    <t>チーム</t>
    <phoneticPr fontId="2"/>
  </si>
  <si>
    <t>お手伝いいただける審判員名　資格　全国→国、地区→地、道→道、市町村→市</t>
    <rPh sb="1" eb="3">
      <t>テツダ</t>
    </rPh>
    <rPh sb="9" eb="12">
      <t>シンパンイン</t>
    </rPh>
    <rPh sb="12" eb="13">
      <t>メイ</t>
    </rPh>
    <rPh sb="14" eb="16">
      <t>シカク</t>
    </rPh>
    <rPh sb="17" eb="19">
      <t>ゼンコク</t>
    </rPh>
    <rPh sb="20" eb="21">
      <t>コク</t>
    </rPh>
    <rPh sb="22" eb="24">
      <t>チク</t>
    </rPh>
    <rPh sb="25" eb="26">
      <t>チ</t>
    </rPh>
    <rPh sb="27" eb="28">
      <t>ドウ</t>
    </rPh>
    <rPh sb="29" eb="30">
      <t>ドウ</t>
    </rPh>
    <rPh sb="31" eb="34">
      <t>シチョウソン</t>
    </rPh>
    <rPh sb="35" eb="36">
      <t>シ</t>
    </rPh>
    <phoneticPr fontId="2"/>
  </si>
  <si>
    <t>男</t>
    <rPh sb="0" eb="1">
      <t>オトコ</t>
    </rPh>
    <phoneticPr fontId="2"/>
  </si>
  <si>
    <t>女</t>
    <rPh sb="0" eb="1">
      <t>オンナ</t>
    </rPh>
    <phoneticPr fontId="2"/>
  </si>
  <si>
    <t>○</t>
    <phoneticPr fontId="2"/>
  </si>
  <si>
    <t>無</t>
    <rPh sb="0" eb="1">
      <t>ナ</t>
    </rPh>
    <phoneticPr fontId="2"/>
  </si>
  <si>
    <t>無し</t>
    <rPh sb="0" eb="1">
      <t>ナ</t>
    </rPh>
    <phoneticPr fontId="2"/>
  </si>
  <si>
    <t>男子団体組手チーム１</t>
    <rPh sb="0" eb="2">
      <t>ダンシ</t>
    </rPh>
    <rPh sb="2" eb="4">
      <t>ダンタイ</t>
    </rPh>
    <rPh sb="4" eb="6">
      <t>クミテ</t>
    </rPh>
    <phoneticPr fontId="2"/>
  </si>
  <si>
    <t>女子団体組手チーム１</t>
    <rPh sb="0" eb="2">
      <t>ジョシ</t>
    </rPh>
    <rPh sb="2" eb="4">
      <t>ダンタイ</t>
    </rPh>
    <rPh sb="4" eb="6">
      <t>クミテ</t>
    </rPh>
    <phoneticPr fontId="2"/>
  </si>
  <si>
    <t>氏　　　　　名</t>
    <rPh sb="0" eb="1">
      <t>シ</t>
    </rPh>
    <rPh sb="6" eb="7">
      <t>メイ</t>
    </rPh>
    <phoneticPr fontId="2"/>
  </si>
  <si>
    <t>氏　　　　　　名</t>
    <rPh sb="0" eb="1">
      <t>シ</t>
    </rPh>
    <rPh sb="7" eb="8">
      <t>メイ</t>
    </rPh>
    <phoneticPr fontId="2"/>
  </si>
  <si>
    <t>男子団体組手チーム２</t>
    <rPh sb="0" eb="2">
      <t>ダンシ</t>
    </rPh>
    <rPh sb="2" eb="4">
      <t>ダンタイ</t>
    </rPh>
    <rPh sb="4" eb="6">
      <t>クミテ</t>
    </rPh>
    <phoneticPr fontId="2"/>
  </si>
  <si>
    <t>女子団体組手チーム２</t>
    <rPh sb="0" eb="2">
      <t>ジョシ</t>
    </rPh>
    <rPh sb="2" eb="4">
      <t>ダンタイ</t>
    </rPh>
    <rPh sb="4" eb="6">
      <t>クミテ</t>
    </rPh>
    <phoneticPr fontId="2"/>
  </si>
  <si>
    <t>団体組手は3人から出場できるものとする。オーダーは先づめとする。</t>
    <rPh sb="0" eb="2">
      <t>ダンタイ</t>
    </rPh>
    <rPh sb="2" eb="4">
      <t>クミテ</t>
    </rPh>
    <rPh sb="6" eb="7">
      <t>ニン</t>
    </rPh>
    <rPh sb="9" eb="11">
      <t>シュツジョウ</t>
    </rPh>
    <rPh sb="25" eb="26">
      <t>サキ</t>
    </rPh>
    <phoneticPr fontId="2"/>
  </si>
  <si>
    <t>参加実人数</t>
    <rPh sb="0" eb="2">
      <t>サンカ</t>
    </rPh>
    <rPh sb="2" eb="3">
      <t>ジツ</t>
    </rPh>
    <rPh sb="3" eb="5">
      <t>ニンズウ</t>
    </rPh>
    <phoneticPr fontId="2"/>
  </si>
  <si>
    <t>個人戦</t>
    <rPh sb="0" eb="3">
      <t>コジンセン</t>
    </rPh>
    <phoneticPr fontId="2"/>
  </si>
  <si>
    <t>団体戦</t>
    <rPh sb="0" eb="3">
      <t>ダンタイセン</t>
    </rPh>
    <phoneticPr fontId="2"/>
  </si>
  <si>
    <t>1チーム</t>
    <phoneticPr fontId="2"/>
  </si>
  <si>
    <t>希望駐車券枚数</t>
    <rPh sb="0" eb="2">
      <t>キボウ</t>
    </rPh>
    <rPh sb="2" eb="5">
      <t>チュウシャケン</t>
    </rPh>
    <rPh sb="5" eb="7">
      <t>マイスウ</t>
    </rPh>
    <phoneticPr fontId="2"/>
  </si>
  <si>
    <t>枚</t>
    <rPh sb="0" eb="1">
      <t>マイ</t>
    </rPh>
    <phoneticPr fontId="2"/>
  </si>
  <si>
    <t>申　　　　込　　　　書　（ ２  ）</t>
    <phoneticPr fontId="2"/>
  </si>
  <si>
    <t>複合チームで出場したい生徒</t>
    <rPh sb="0" eb="2">
      <t>フクゴウ</t>
    </rPh>
    <rPh sb="6" eb="8">
      <t>シュツジョウ</t>
    </rPh>
    <rPh sb="11" eb="13">
      <t>セイト</t>
    </rPh>
    <phoneticPr fontId="2"/>
  </si>
  <si>
    <t>1人</t>
    <rPh sb="1" eb="2">
      <t>ニン</t>
    </rPh>
    <phoneticPr fontId="2"/>
  </si>
  <si>
    <t>人</t>
    <rPh sb="0" eb="1">
      <t>ニン</t>
    </rPh>
    <phoneticPr fontId="2"/>
  </si>
  <si>
    <t>団体複合チーム出場希望生徒</t>
    <rPh sb="0" eb="2">
      <t>ダンタイ</t>
    </rPh>
    <rPh sb="2" eb="4">
      <t>フクゴウ</t>
    </rPh>
    <rPh sb="7" eb="9">
      <t>シュツジョウ</t>
    </rPh>
    <rPh sb="9" eb="11">
      <t>キボウ</t>
    </rPh>
    <rPh sb="11" eb="13">
      <t>セイト</t>
    </rPh>
    <phoneticPr fontId="2"/>
  </si>
  <si>
    <t>複合チーム</t>
    <rPh sb="0" eb="2">
      <t>フクゴウ</t>
    </rPh>
    <phoneticPr fontId="2"/>
  </si>
  <si>
    <t>男子・女子</t>
    <rPh sb="0" eb="2">
      <t>ダンシ</t>
    </rPh>
    <rPh sb="3" eb="5">
      <t>ジョシ</t>
    </rPh>
    <phoneticPr fontId="2"/>
  </si>
  <si>
    <t>制限なし</t>
    <rPh sb="0" eb="2">
      <t>セイゲン</t>
    </rPh>
    <phoneticPr fontId="2"/>
  </si>
  <si>
    <t>１，０００円</t>
    <rPh sb="5" eb="6">
      <t>エン</t>
    </rPh>
    <phoneticPr fontId="2"/>
  </si>
  <si>
    <t>　　　　　　　　　　　　人数が少なく団体戦に参加できない生徒同士で複合チームを編成することも可</t>
    <rPh sb="12" eb="14">
      <t>ニンズウ</t>
    </rPh>
    <rPh sb="15" eb="16">
      <t>スク</t>
    </rPh>
    <rPh sb="18" eb="20">
      <t>ダンタイ</t>
    </rPh>
    <rPh sb="20" eb="21">
      <t>セン</t>
    </rPh>
    <rPh sb="22" eb="24">
      <t>サンカ</t>
    </rPh>
    <rPh sb="28" eb="30">
      <t>セイト</t>
    </rPh>
    <rPh sb="30" eb="32">
      <t>ドウシ</t>
    </rPh>
    <rPh sb="33" eb="35">
      <t>フクゴウ</t>
    </rPh>
    <rPh sb="39" eb="41">
      <t>ヘンセイ</t>
    </rPh>
    <rPh sb="46" eb="47">
      <t>カ</t>
    </rPh>
    <phoneticPr fontId="2"/>
  </si>
  <si>
    <t>　　　　　　　　　　（大会事務局で編成することこともできるので参加したい選手は申し込みをして下さい。）</t>
    <rPh sb="11" eb="13">
      <t>タイカイ</t>
    </rPh>
    <rPh sb="13" eb="16">
      <t>ジムキョク</t>
    </rPh>
    <rPh sb="17" eb="19">
      <t>ヘンセイ</t>
    </rPh>
    <rPh sb="31" eb="33">
      <t>サンカ</t>
    </rPh>
    <rPh sb="36" eb="38">
      <t>センシュ</t>
    </rPh>
    <rPh sb="39" eb="40">
      <t>モウ</t>
    </rPh>
    <rPh sb="41" eb="42">
      <t>コ</t>
    </rPh>
    <rPh sb="46" eb="47">
      <t>クダ</t>
    </rPh>
    <phoneticPr fontId="2"/>
  </si>
  <si>
    <t>団体複合チームに参加希望選手</t>
    <rPh sb="0" eb="2">
      <t>ダンタイ</t>
    </rPh>
    <rPh sb="2" eb="4">
      <t>フクゴウ</t>
    </rPh>
    <rPh sb="8" eb="10">
      <t>サンカ</t>
    </rPh>
    <rPh sb="10" eb="12">
      <t>キボウ</t>
    </rPh>
    <rPh sb="12" eb="14">
      <t>センシュ</t>
    </rPh>
    <phoneticPr fontId="2"/>
  </si>
  <si>
    <t>くめない場合は返金する</t>
    <rPh sb="4" eb="6">
      <t>バアイ</t>
    </rPh>
    <rPh sb="7" eb="9">
      <t>ヘンキン</t>
    </rPh>
    <phoneticPr fontId="2"/>
  </si>
  <si>
    <t>7男</t>
    <rPh sb="1" eb="2">
      <t>オトコ</t>
    </rPh>
    <phoneticPr fontId="2"/>
  </si>
  <si>
    <t>７女</t>
    <rPh sb="1" eb="2">
      <t>オンナ</t>
    </rPh>
    <phoneticPr fontId="2"/>
  </si>
  <si>
    <r>
      <t>　　　　　　　　　　　</t>
    </r>
    <r>
      <rPr>
        <b/>
        <sz val="11"/>
        <color indexed="8"/>
        <rFont val="ＭＳ Ｐ明朝"/>
        <family val="1"/>
        <charset val="128"/>
      </rPr>
      <t>※必ず申込書に振込時のご依頼人名を記入すること。</t>
    </r>
    <rPh sb="12" eb="13">
      <t>カナラ</t>
    </rPh>
    <rPh sb="14" eb="17">
      <t>モウシコミショ</t>
    </rPh>
    <rPh sb="18" eb="20">
      <t>フリコミ</t>
    </rPh>
    <rPh sb="20" eb="21">
      <t>ジ</t>
    </rPh>
    <rPh sb="23" eb="26">
      <t>イライニン</t>
    </rPh>
    <rPh sb="26" eb="27">
      <t>メイ</t>
    </rPh>
    <rPh sb="28" eb="30">
      <t>キニュウ</t>
    </rPh>
    <phoneticPr fontId="2"/>
  </si>
  <si>
    <r>
      <t xml:space="preserve">  尚、締切日がすぎて2日たちましても、こちらからの</t>
    </r>
    <r>
      <rPr>
        <b/>
        <sz val="11"/>
        <color indexed="8"/>
        <rFont val="ＭＳ Ｐ明朝"/>
        <family val="1"/>
        <charset val="128"/>
      </rPr>
      <t>確認メール</t>
    </r>
    <r>
      <rPr>
        <sz val="11"/>
        <color indexed="8"/>
        <rFont val="ＭＳ Ｐ明朝"/>
        <family val="1"/>
        <charset val="128"/>
      </rPr>
      <t xml:space="preserve">が届かない場合も上記メールアドレス 　　　　　　　  </t>
    </r>
    <rPh sb="2" eb="3">
      <t>ナオ</t>
    </rPh>
    <rPh sb="4" eb="6">
      <t>シメキリ</t>
    </rPh>
    <rPh sb="6" eb="7">
      <t>ニチ</t>
    </rPh>
    <rPh sb="12" eb="13">
      <t>ニチ</t>
    </rPh>
    <rPh sb="26" eb="28">
      <t>カクニン</t>
    </rPh>
    <rPh sb="32" eb="33">
      <t>トド</t>
    </rPh>
    <rPh sb="36" eb="38">
      <t>バアイ</t>
    </rPh>
    <rPh sb="39" eb="41">
      <t>ジョウキ</t>
    </rPh>
    <phoneticPr fontId="2"/>
  </si>
  <si>
    <t>無い車両は、入場できません。公共の交通機関をご利用下さい。　　　　　</t>
    <rPh sb="6" eb="8">
      <t>ニュウジョウ</t>
    </rPh>
    <rPh sb="14" eb="16">
      <t>コウキョウ</t>
    </rPh>
    <rPh sb="17" eb="19">
      <t>コウツウ</t>
    </rPh>
    <rPh sb="19" eb="21">
      <t>キカン</t>
    </rPh>
    <rPh sb="23" eb="25">
      <t>リヨウ</t>
    </rPh>
    <rPh sb="25" eb="26">
      <t>クダ</t>
    </rPh>
    <phoneticPr fontId="2"/>
  </si>
  <si>
    <t>１．主　　　催　　　札幌市、（一財）札幌市スポーツ協会</t>
    <rPh sb="2" eb="3">
      <t>シュ</t>
    </rPh>
    <rPh sb="6" eb="7">
      <t>モヨオ</t>
    </rPh>
    <rPh sb="10" eb="13">
      <t>サッポロシ</t>
    </rPh>
    <rPh sb="15" eb="16">
      <t>イチ</t>
    </rPh>
    <rPh sb="16" eb="17">
      <t>ザイ</t>
    </rPh>
    <rPh sb="18" eb="21">
      <t>サッポロシ</t>
    </rPh>
    <rPh sb="25" eb="27">
      <t>キョウカイ</t>
    </rPh>
    <rPh sb="26" eb="27">
      <t>タイキョウ</t>
    </rPh>
    <phoneticPr fontId="2"/>
  </si>
  <si>
    <t>令和</t>
    <rPh sb="0" eb="2">
      <t>レイワ</t>
    </rPh>
    <phoneticPr fontId="2"/>
  </si>
  <si>
    <t>２．主　　　管　　　札幌地区空手道連盟</t>
    <rPh sb="2" eb="3">
      <t>シュ</t>
    </rPh>
    <rPh sb="6" eb="7">
      <t>カン</t>
    </rPh>
    <rPh sb="10" eb="12">
      <t>サッポロ</t>
    </rPh>
    <rPh sb="12" eb="14">
      <t>チク</t>
    </rPh>
    <rPh sb="14" eb="16">
      <t>カラテ</t>
    </rPh>
    <rPh sb="16" eb="17">
      <t>ドウ</t>
    </rPh>
    <rPh sb="17" eb="19">
      <t>レンメイ</t>
    </rPh>
    <phoneticPr fontId="2"/>
  </si>
  <si>
    <t>３．協　　  力　　　札幌市スポーツ推進委員会</t>
    <rPh sb="2" eb="3">
      <t>キョウ</t>
    </rPh>
    <rPh sb="7" eb="8">
      <t>チカラ</t>
    </rPh>
    <rPh sb="11" eb="14">
      <t>サッポロシ</t>
    </rPh>
    <rPh sb="18" eb="20">
      <t>スイシン</t>
    </rPh>
    <rPh sb="20" eb="23">
      <t>イインカイ</t>
    </rPh>
    <phoneticPr fontId="2"/>
  </si>
  <si>
    <t>５．協　　　賛　　　株式会社クリーンコーポレーション</t>
    <rPh sb="2" eb="3">
      <t>キョウ</t>
    </rPh>
    <rPh sb="6" eb="7">
      <t>サン</t>
    </rPh>
    <rPh sb="10" eb="14">
      <t>カブシキカイシャ</t>
    </rPh>
    <phoneticPr fontId="2"/>
  </si>
  <si>
    <t>４．後　　　援　　　北海道空手道連盟、朝日新聞北海道支社、</t>
    <rPh sb="2" eb="3">
      <t>アト</t>
    </rPh>
    <rPh sb="6" eb="7">
      <t>エン</t>
    </rPh>
    <rPh sb="10" eb="13">
      <t>ホッカイドウ</t>
    </rPh>
    <rPh sb="13" eb="15">
      <t>カラテ</t>
    </rPh>
    <rPh sb="15" eb="16">
      <t>ドウ</t>
    </rPh>
    <rPh sb="16" eb="18">
      <t>レンメイ</t>
    </rPh>
    <rPh sb="19" eb="21">
      <t>アサヒ</t>
    </rPh>
    <rPh sb="21" eb="23">
      <t>シンブン</t>
    </rPh>
    <rPh sb="23" eb="26">
      <t>ホッカイドウ</t>
    </rPh>
    <rPh sb="26" eb="28">
      <t>シシャ</t>
    </rPh>
    <phoneticPr fontId="2"/>
  </si>
  <si>
    <t>　　　　　　　　　　　北海道日刊スポーツ新聞社、毎日新聞北海道支社、読売新聞北海道支社、</t>
    <rPh sb="11" eb="16">
      <t>ホッカイドウニッカン</t>
    </rPh>
    <rPh sb="20" eb="23">
      <t>シンブンシャ</t>
    </rPh>
    <rPh sb="24" eb="33">
      <t>マイニチシンブンホッカイドウシシャ</t>
    </rPh>
    <phoneticPr fontId="2"/>
  </si>
  <si>
    <t>　　　　　　　　　　  HBC北海道放送、HTB北海道テレビ、NHK札幌放送局、STV札幌テレビ放送、</t>
    <phoneticPr fontId="2"/>
  </si>
  <si>
    <t>　　　　　　　　　　　報知新聞社北海道支局、北海道新聞社、（株）北海道新聞HotMedia、</t>
    <rPh sb="15" eb="16">
      <t>シャ</t>
    </rPh>
    <rPh sb="20" eb="21">
      <t>キョク</t>
    </rPh>
    <rPh sb="30" eb="31">
      <t>カブ</t>
    </rPh>
    <rPh sb="32" eb="37">
      <t>ホッカイドウシンブン</t>
    </rPh>
    <phoneticPr fontId="2"/>
  </si>
  <si>
    <t>18．注意事項  ①選手の変更は認めない。</t>
    <rPh sb="3" eb="5">
      <t>チュウイ</t>
    </rPh>
    <rPh sb="5" eb="7">
      <t>ジコウ</t>
    </rPh>
    <phoneticPr fontId="2"/>
  </si>
  <si>
    <t>　　　　　　　　　　  TVhテレビ北海道、UHB北海道文化放送</t>
    <rPh sb="18" eb="21">
      <t>ホッカイドウ</t>
    </rPh>
    <phoneticPr fontId="2"/>
  </si>
  <si>
    <t>　　　　　　　　　　　札幌トロフィー（株）　　（株）匠　　（株）環境マネジメント２１　　（株）丸和青山工業</t>
    <rPh sb="11" eb="13">
      <t>サッポロ</t>
    </rPh>
    <rPh sb="19" eb="20">
      <t>カブ</t>
    </rPh>
    <rPh sb="24" eb="25">
      <t>カブ</t>
    </rPh>
    <rPh sb="26" eb="27">
      <t>タクミ</t>
    </rPh>
    <rPh sb="30" eb="31">
      <t>カブ</t>
    </rPh>
    <rPh sb="32" eb="34">
      <t>カンキョウ</t>
    </rPh>
    <phoneticPr fontId="2"/>
  </si>
  <si>
    <t>　　　　　　　　　　　（株）タイホーエンジニアリング　　（株）クリーンメッセ　　（株）クリエーション</t>
    <rPh sb="12" eb="13">
      <t>カブ</t>
    </rPh>
    <rPh sb="29" eb="30">
      <t>カブ</t>
    </rPh>
    <rPh sb="41" eb="42">
      <t>カブ</t>
    </rPh>
    <phoneticPr fontId="2"/>
  </si>
  <si>
    <t>　　　　　　　　　　　（株）創和工業　　日南産業（株）　　KOUSHIN GLOBAL VISION 株式会社</t>
    <rPh sb="12" eb="13">
      <t>カブ</t>
    </rPh>
    <rPh sb="14" eb="18">
      <t>ソウワコウギョウ</t>
    </rPh>
    <rPh sb="20" eb="22">
      <t>ニチナン</t>
    </rPh>
    <rPh sb="22" eb="24">
      <t>サンギョウ</t>
    </rPh>
    <rPh sb="25" eb="26">
      <t>カブ</t>
    </rPh>
    <rPh sb="51" eb="55">
      <t>カブシキカイシャ</t>
    </rPh>
    <phoneticPr fontId="2"/>
  </si>
  <si>
    <t>　　　　　　　　　　　（有）ベネフィット　　大和ステンレス工業　　東冷機工業株式会社</t>
    <rPh sb="12" eb="13">
      <t>ユウ</t>
    </rPh>
    <rPh sb="22" eb="24">
      <t>ダイワ</t>
    </rPh>
    <rPh sb="29" eb="31">
      <t>コウギョウ</t>
    </rPh>
    <rPh sb="33" eb="34">
      <t>アズマ</t>
    </rPh>
    <rPh sb="34" eb="36">
      <t>レイキ</t>
    </rPh>
    <rPh sb="36" eb="38">
      <t>コウギョウ</t>
    </rPh>
    <rPh sb="38" eb="42">
      <t>カブシキガイシャ</t>
    </rPh>
    <phoneticPr fontId="2"/>
  </si>
  <si>
    <t>（９時１５分審判会議）</t>
    <rPh sb="2" eb="3">
      <t>ジ</t>
    </rPh>
    <rPh sb="5" eb="6">
      <t>フン</t>
    </rPh>
    <rPh sb="6" eb="8">
      <t>シンパン</t>
    </rPh>
    <rPh sb="8" eb="10">
      <t>カイギ</t>
    </rPh>
    <phoneticPr fontId="2"/>
  </si>
  <si>
    <t>　　　　　　　　　　　スポーツニッポン新聞社北海道支局、日本経済新聞札幌支社、</t>
    <rPh sb="29" eb="30">
      <t>ニホン</t>
    </rPh>
    <rPh sb="35" eb="37">
      <t>シシャ</t>
    </rPh>
    <rPh sb="37" eb="38">
      <t>、</t>
    </rPh>
    <phoneticPr fontId="2"/>
  </si>
  <si>
    <t>７．会　　　場　　　札幌市北区体育館　札幌市北区新琴似８条２丁目１－２５</t>
    <rPh sb="2" eb="3">
      <t>カイ</t>
    </rPh>
    <rPh sb="6" eb="7">
      <t>バ</t>
    </rPh>
    <rPh sb="10" eb="12">
      <t>サッポロ</t>
    </rPh>
    <rPh sb="12" eb="13">
      <t>シ</t>
    </rPh>
    <rPh sb="13" eb="14">
      <t>キタ</t>
    </rPh>
    <rPh sb="14" eb="15">
      <t>ク</t>
    </rPh>
    <rPh sb="15" eb="18">
      <t>タイイクカン</t>
    </rPh>
    <rPh sb="19" eb="21">
      <t>サッポロ</t>
    </rPh>
    <rPh sb="21" eb="22">
      <t>シ</t>
    </rPh>
    <rPh sb="22" eb="23">
      <t>キタ</t>
    </rPh>
    <rPh sb="23" eb="24">
      <t>ク</t>
    </rPh>
    <rPh sb="24" eb="27">
      <t>シンコトニ</t>
    </rPh>
    <rPh sb="28" eb="29">
      <t>ジョウ</t>
    </rPh>
    <rPh sb="30" eb="32">
      <t>チョウメ</t>
    </rPh>
    <phoneticPr fontId="2"/>
  </si>
  <si>
    <t>TEL(011)763-1522　 FAX(011)763-1523</t>
    <phoneticPr fontId="2"/>
  </si>
  <si>
    <t>第６５回 札幌市民スポーツ大会空手道競技高校の部　　　　　　　　　　　　　　兼第４７回 札 幌 地 区 空 手 道 選 手 権 大 会　　　　　　　</t>
    <rPh sb="0" eb="1">
      <t>ダイ</t>
    </rPh>
    <rPh sb="3" eb="4">
      <t>カイ</t>
    </rPh>
    <rPh sb="5" eb="7">
      <t>サッポロ</t>
    </rPh>
    <rPh sb="7" eb="9">
      <t>シミン</t>
    </rPh>
    <rPh sb="13" eb="15">
      <t>タイカイ</t>
    </rPh>
    <rPh sb="15" eb="18">
      <t>カラテドウ</t>
    </rPh>
    <rPh sb="18" eb="20">
      <t>キョウギ</t>
    </rPh>
    <rPh sb="20" eb="22">
      <t>コウコウ</t>
    </rPh>
    <rPh sb="23" eb="24">
      <t>ブ</t>
    </rPh>
    <rPh sb="38" eb="39">
      <t>ケン</t>
    </rPh>
    <phoneticPr fontId="2"/>
  </si>
  <si>
    <t>８．競技規定　　　①高校（男子・女子）個人形・個人組手</t>
    <rPh sb="2" eb="4">
      <t>キョウギ</t>
    </rPh>
    <rPh sb="4" eb="6">
      <t>キテイ</t>
    </rPh>
    <rPh sb="10" eb="12">
      <t>コウコウ</t>
    </rPh>
    <rPh sb="13" eb="15">
      <t>ダンシ</t>
    </rPh>
    <rPh sb="16" eb="18">
      <t>ジョシ</t>
    </rPh>
    <rPh sb="19" eb="21">
      <t>コジン</t>
    </rPh>
    <rPh sb="21" eb="22">
      <t>カタ</t>
    </rPh>
    <rPh sb="23" eb="25">
      <t>コジン</t>
    </rPh>
    <rPh sb="25" eb="26">
      <t>ク</t>
    </rPh>
    <rPh sb="26" eb="27">
      <t>テ</t>
    </rPh>
    <phoneticPr fontId="2"/>
  </si>
  <si>
    <t>　　　　　　　　　　　②高校（男子・女子）団体組手-男女とも五人制</t>
    <rPh sb="12" eb="14">
      <t>コウコウ</t>
    </rPh>
    <rPh sb="15" eb="17">
      <t>ダンシ</t>
    </rPh>
    <rPh sb="18" eb="20">
      <t>ジョシ</t>
    </rPh>
    <rPh sb="21" eb="23">
      <t>ダンタイ</t>
    </rPh>
    <rPh sb="23" eb="24">
      <t>ク</t>
    </rPh>
    <rPh sb="24" eb="25">
      <t>テ</t>
    </rPh>
    <rPh sb="26" eb="28">
      <t>ダンジョ</t>
    </rPh>
    <rPh sb="30" eb="31">
      <t>ゴ</t>
    </rPh>
    <rPh sb="31" eb="33">
      <t>ニンセイ</t>
    </rPh>
    <phoneticPr fontId="2"/>
  </si>
  <si>
    <t>　　　　　　　　　　　（公財）全日本空手道連盟競技規定および札幌地区空手道連盟決議事項による。</t>
    <rPh sb="12" eb="13">
      <t>コウ</t>
    </rPh>
    <rPh sb="13" eb="14">
      <t>ザイ</t>
    </rPh>
    <rPh sb="15" eb="16">
      <t>ゼン</t>
    </rPh>
    <rPh sb="16" eb="18">
      <t>ニホン</t>
    </rPh>
    <rPh sb="18" eb="21">
      <t>カラテドウ</t>
    </rPh>
    <rPh sb="21" eb="23">
      <t>レンメイ</t>
    </rPh>
    <rPh sb="23" eb="25">
      <t>キョウギ</t>
    </rPh>
    <rPh sb="25" eb="27">
      <t>キテイ</t>
    </rPh>
    <rPh sb="30" eb="32">
      <t>サッポロ</t>
    </rPh>
    <rPh sb="32" eb="34">
      <t>チク</t>
    </rPh>
    <rPh sb="34" eb="37">
      <t>カラテドウ</t>
    </rPh>
    <rPh sb="37" eb="39">
      <t>レンメイ</t>
    </rPh>
    <rPh sb="39" eb="41">
      <t>ケツギ</t>
    </rPh>
    <phoneticPr fontId="2"/>
  </si>
  <si>
    <t>９．競技方法　　　①形試合はRound制。</t>
    <rPh sb="2" eb="4">
      <t>キョウギ</t>
    </rPh>
    <rPh sb="4" eb="6">
      <t>ホウホウ</t>
    </rPh>
    <rPh sb="10" eb="11">
      <t>カタ</t>
    </rPh>
    <rPh sb="11" eb="13">
      <t>シアイ</t>
    </rPh>
    <rPh sb="19" eb="20">
      <t>セイ</t>
    </rPh>
    <phoneticPr fontId="2"/>
  </si>
  <si>
    <t>　　　　　　　　　　　　決勝Round：全空連得意形</t>
    <rPh sb="12" eb="14">
      <t>ケッショウ</t>
    </rPh>
    <rPh sb="20" eb="23">
      <t>ゼンクウレン</t>
    </rPh>
    <phoneticPr fontId="2"/>
  </si>
  <si>
    <t>　　　　　　　　　　　　予選Round：全空連指定形、繰り返し可</t>
    <rPh sb="12" eb="14">
      <t>ヨセン</t>
    </rPh>
    <rPh sb="20" eb="23">
      <t>ゼンクウレン</t>
    </rPh>
    <rPh sb="23" eb="25">
      <t>シテイ</t>
    </rPh>
    <rPh sb="25" eb="26">
      <t>カタ</t>
    </rPh>
    <rPh sb="27" eb="28">
      <t>ク</t>
    </rPh>
    <rPh sb="29" eb="30">
      <t>カエ</t>
    </rPh>
    <rPh sb="31" eb="32">
      <t>カ</t>
    </rPh>
    <phoneticPr fontId="2"/>
  </si>
  <si>
    <t>　　　　　　　　　　　②組手試合は、個人戦トーナメント制、団体戦は参加数により決定する。</t>
    <rPh sb="12" eb="13">
      <t>ク</t>
    </rPh>
    <rPh sb="13" eb="14">
      <t>テ</t>
    </rPh>
    <rPh sb="14" eb="16">
      <t>シアイ</t>
    </rPh>
    <rPh sb="18" eb="21">
      <t>コジンセン</t>
    </rPh>
    <rPh sb="27" eb="28">
      <t>セイ</t>
    </rPh>
    <rPh sb="29" eb="32">
      <t>ダンタイセン</t>
    </rPh>
    <rPh sb="33" eb="36">
      <t>サンカスウ</t>
    </rPh>
    <rPh sb="39" eb="41">
      <t>ケッテイ</t>
    </rPh>
    <phoneticPr fontId="2"/>
  </si>
  <si>
    <t>　　　　　　　　　　　 ・２分８P差とする。</t>
    <rPh sb="14" eb="15">
      <t>フン</t>
    </rPh>
    <rPh sb="17" eb="18">
      <t>サ</t>
    </rPh>
    <phoneticPr fontId="2"/>
  </si>
  <si>
    <t>　　　　　　　　　　　 ・拳サポーター（赤･青）、ボデｲプロテクター、ニューメンホー（Ⅵ・Ⅶ）</t>
    <rPh sb="13" eb="14">
      <t>ケン</t>
    </rPh>
    <rPh sb="20" eb="21">
      <t>アカ</t>
    </rPh>
    <rPh sb="22" eb="23">
      <t>アオ</t>
    </rPh>
    <phoneticPr fontId="2"/>
  </si>
  <si>
    <t>　　　　　　　　　　　 ・男子はファールカップ必須。</t>
    <rPh sb="13" eb="15">
      <t>ダンシ</t>
    </rPh>
    <rPh sb="23" eb="25">
      <t>ヒッス</t>
    </rPh>
    <phoneticPr fontId="2"/>
  </si>
  <si>
    <t xml:space="preserve">                         ・シンガード、インステップガード必須。 　　　　　　　　　</t>
    <rPh sb="41" eb="43">
      <t>ヒッス</t>
    </rPh>
    <phoneticPr fontId="2"/>
  </si>
  <si>
    <t xml:space="preserve">                           WKF用の赤・青も可。但し拳サポーターと色を合わせる事。</t>
    <rPh sb="38" eb="39">
      <t>タダ</t>
    </rPh>
    <rPh sb="40" eb="41">
      <t>ケン</t>
    </rPh>
    <rPh sb="47" eb="48">
      <t>イロ</t>
    </rPh>
    <rPh sb="49" eb="50">
      <t>ア</t>
    </rPh>
    <rPh sb="53" eb="54">
      <t>コト</t>
    </rPh>
    <phoneticPr fontId="2"/>
  </si>
  <si>
    <t>10．審　判　員　　 北海道空手道連盟公認審判員以上、および札幌地区審判講習会参加者。</t>
    <rPh sb="3" eb="4">
      <t>シン</t>
    </rPh>
    <rPh sb="5" eb="6">
      <t>ハン</t>
    </rPh>
    <rPh sb="7" eb="8">
      <t>イン</t>
    </rPh>
    <rPh sb="11" eb="14">
      <t>ホッカイドウ</t>
    </rPh>
    <rPh sb="14" eb="16">
      <t>カラテ</t>
    </rPh>
    <rPh sb="16" eb="17">
      <t>ドウ</t>
    </rPh>
    <rPh sb="17" eb="19">
      <t>レンメイ</t>
    </rPh>
    <rPh sb="19" eb="21">
      <t>コウニン</t>
    </rPh>
    <rPh sb="21" eb="24">
      <t>シンパンイン</t>
    </rPh>
    <rPh sb="24" eb="26">
      <t>イジョウ</t>
    </rPh>
    <phoneticPr fontId="2"/>
  </si>
  <si>
    <t>　　　　　　　　　　  札幌地区空手道連盟が認めた者。</t>
    <rPh sb="12" eb="14">
      <t>サッポロ</t>
    </rPh>
    <rPh sb="14" eb="16">
      <t>チク</t>
    </rPh>
    <rPh sb="16" eb="19">
      <t>カラテドウ</t>
    </rPh>
    <rPh sb="19" eb="21">
      <t>レンメイ</t>
    </rPh>
    <rPh sb="22" eb="23">
      <t>ミト</t>
    </rPh>
    <rPh sb="25" eb="26">
      <t>モノ</t>
    </rPh>
    <phoneticPr fontId="2"/>
  </si>
  <si>
    <t>　　　　　　　　　 　  ②本大会の区予選に出場した者。</t>
    <rPh sb="14" eb="15">
      <t>ホン</t>
    </rPh>
    <rPh sb="15" eb="17">
      <t>タイカイ</t>
    </rPh>
    <rPh sb="18" eb="19">
      <t>ク</t>
    </rPh>
    <rPh sb="19" eb="21">
      <t>ヨセン</t>
    </rPh>
    <rPh sb="22" eb="24">
      <t>シュツジョウ</t>
    </rPh>
    <rPh sb="26" eb="27">
      <t>モノ</t>
    </rPh>
    <phoneticPr fontId="2"/>
  </si>
  <si>
    <t>11.参加資格　　　①札幌地区空手道連盟に登録している団体に所属している者で所属団体の承認を得ている者。</t>
    <rPh sb="3" eb="5">
      <t>サンカ</t>
    </rPh>
    <rPh sb="5" eb="7">
      <t>シカク</t>
    </rPh>
    <rPh sb="11" eb="13">
      <t>サッポロ</t>
    </rPh>
    <rPh sb="13" eb="15">
      <t>チク</t>
    </rPh>
    <rPh sb="15" eb="17">
      <t>カラテ</t>
    </rPh>
    <rPh sb="17" eb="18">
      <t>ドウ</t>
    </rPh>
    <rPh sb="18" eb="20">
      <t>レンメイ</t>
    </rPh>
    <rPh sb="21" eb="23">
      <t>トウロク</t>
    </rPh>
    <rPh sb="27" eb="29">
      <t>ダンタイ</t>
    </rPh>
    <rPh sb="30" eb="32">
      <t>ショゾク</t>
    </rPh>
    <rPh sb="36" eb="37">
      <t>モノ</t>
    </rPh>
    <rPh sb="38" eb="40">
      <t>ショゾク</t>
    </rPh>
    <rPh sb="40" eb="42">
      <t>ダンタイ</t>
    </rPh>
    <rPh sb="43" eb="45">
      <t>ショウニン</t>
    </rPh>
    <rPh sb="46" eb="47">
      <t>エ</t>
    </rPh>
    <rPh sb="50" eb="51">
      <t>モノ</t>
    </rPh>
    <phoneticPr fontId="2"/>
  </si>
  <si>
    <t>１ﾁｰﾑ正選手5人補欠3人</t>
    <rPh sb="4" eb="7">
      <t>セイセンシュ</t>
    </rPh>
    <rPh sb="8" eb="9">
      <t>ニン</t>
    </rPh>
    <rPh sb="9" eb="11">
      <t>ホケツ</t>
    </rPh>
    <rPh sb="12" eb="13">
      <t>ニン</t>
    </rPh>
    <phoneticPr fontId="2"/>
  </si>
  <si>
    <t>14.褒　　　賞　　　形種目・組手種目とも３位までとする。３位決定戦は行わない。</t>
    <rPh sb="3" eb="4">
      <t>ホ</t>
    </rPh>
    <rPh sb="7" eb="8">
      <t>ショウ</t>
    </rPh>
    <rPh sb="11" eb="12">
      <t>ケイ</t>
    </rPh>
    <rPh sb="12" eb="14">
      <t>シュモク</t>
    </rPh>
    <rPh sb="15" eb="16">
      <t>クミ</t>
    </rPh>
    <rPh sb="16" eb="17">
      <t>テ</t>
    </rPh>
    <rPh sb="17" eb="19">
      <t>シュモク</t>
    </rPh>
    <rPh sb="22" eb="23">
      <t>イ</t>
    </rPh>
    <phoneticPr fontId="2"/>
  </si>
  <si>
    <r>
      <t>17.締　　　切　　　</t>
    </r>
    <r>
      <rPr>
        <b/>
        <sz val="11"/>
        <color rgb="FFFF0000"/>
        <rFont val="ＭＳ Ｐ明朝"/>
        <family val="1"/>
        <charset val="128"/>
      </rPr>
      <t>令和６年８月１０日（土）必着　　　　　期日厳守</t>
    </r>
    <rPh sb="3" eb="4">
      <t>シメ</t>
    </rPh>
    <rPh sb="7" eb="8">
      <t>キリ</t>
    </rPh>
    <rPh sb="11" eb="12">
      <t>レイ</t>
    </rPh>
    <rPh sb="12" eb="13">
      <t>ワ</t>
    </rPh>
    <rPh sb="14" eb="15">
      <t>ネン</t>
    </rPh>
    <rPh sb="16" eb="17">
      <t>ガツ</t>
    </rPh>
    <rPh sb="19" eb="20">
      <t>ニチ</t>
    </rPh>
    <rPh sb="21" eb="22">
      <t>ド</t>
    </rPh>
    <rPh sb="23" eb="25">
      <t>ヒッチャク</t>
    </rPh>
    <rPh sb="30" eb="32">
      <t>キジツ</t>
    </rPh>
    <rPh sb="32" eb="34">
      <t>ゲンシュ</t>
    </rPh>
    <phoneticPr fontId="2"/>
  </si>
  <si>
    <t>　　　　⑦監督は監督ＩＤを携帯提示し選手１名に対し、監督1名とする事。</t>
    <phoneticPr fontId="2"/>
  </si>
  <si>
    <t>体育館から駐車に関するマナーの悪さを厳重に注意されております。</t>
    <phoneticPr fontId="2"/>
  </si>
  <si>
    <t>会場使用を断れかねない事態ですのでご協力下さい。　　　　　　　　　　　</t>
    <rPh sb="0" eb="2">
      <t>カイジョウ</t>
    </rPh>
    <rPh sb="2" eb="4">
      <t>シヨウ</t>
    </rPh>
    <rPh sb="5" eb="6">
      <t>コトワ</t>
    </rPh>
    <rPh sb="11" eb="13">
      <t>ジタイ</t>
    </rPh>
    <rPh sb="18" eb="20">
      <t>キョウリョク</t>
    </rPh>
    <rPh sb="20" eb="21">
      <t>クダ</t>
    </rPh>
    <phoneticPr fontId="2"/>
  </si>
  <si>
    <t>６．日　　　時　　　令和6年８月２５日（日）午前９時３０分開会式</t>
    <rPh sb="2" eb="3">
      <t>ヒ</t>
    </rPh>
    <rPh sb="6" eb="7">
      <t>ジ</t>
    </rPh>
    <rPh sb="10" eb="12">
      <t>レイワ</t>
    </rPh>
    <rPh sb="13" eb="14">
      <t>ネン</t>
    </rPh>
    <rPh sb="14" eb="15">
      <t>ヘイネン</t>
    </rPh>
    <rPh sb="15" eb="16">
      <t>ガツ</t>
    </rPh>
    <rPh sb="18" eb="19">
      <t>ニチ</t>
    </rPh>
    <rPh sb="20" eb="21">
      <t>ニチ</t>
    </rPh>
    <rPh sb="22" eb="24">
      <t>ゴゼン</t>
    </rPh>
    <rPh sb="25" eb="26">
      <t>ジ</t>
    </rPh>
    <rPh sb="28" eb="29">
      <t>プン</t>
    </rPh>
    <rPh sb="29" eb="31">
      <t>カイカイ</t>
    </rPh>
    <rPh sb="31" eb="32">
      <t>シキ</t>
    </rPh>
    <phoneticPr fontId="2"/>
  </si>
  <si>
    <t>第６５回札幌市民スポーツ大会空手道競技高校の部</t>
    <phoneticPr fontId="2"/>
  </si>
  <si>
    <t>第６５回札幌市民スポーツ大会空手道競技高校の部</t>
    <rPh sb="0" eb="1">
      <t>ダイ</t>
    </rPh>
    <rPh sb="3" eb="4">
      <t>カイ</t>
    </rPh>
    <rPh sb="4" eb="7">
      <t>サッポロシ</t>
    </rPh>
    <rPh sb="7" eb="8">
      <t>ミン</t>
    </rPh>
    <rPh sb="12" eb="14">
      <t>タイカイ</t>
    </rPh>
    <rPh sb="14" eb="17">
      <t>カラテドウ</t>
    </rPh>
    <rPh sb="17" eb="19">
      <t>キョウギ</t>
    </rPh>
    <rPh sb="19" eb="21">
      <t>コウコウ</t>
    </rPh>
    <rPh sb="22" eb="23">
      <t>ブ</t>
    </rPh>
    <phoneticPr fontId="2"/>
  </si>
  <si>
    <t>　　　　⑧市民大会予選会（ブロック大会）に参加せずに本大会への申込は出来ませんが、</t>
    <rPh sb="5" eb="9">
      <t>シミンタイカイ</t>
    </rPh>
    <rPh sb="9" eb="12">
      <t>ヨセンカイ</t>
    </rPh>
    <rPh sb="17" eb="19">
      <t>タイカイ</t>
    </rPh>
    <rPh sb="21" eb="23">
      <t>サンカ</t>
    </rPh>
    <rPh sb="26" eb="29">
      <t>ホンタイカイ</t>
    </rPh>
    <rPh sb="31" eb="33">
      <t>モウシコミ</t>
    </rPh>
    <rPh sb="34" eb="36">
      <t>デキ</t>
    </rPh>
    <phoneticPr fontId="2"/>
  </si>
  <si>
    <t>　　　　　　今年度は救済措置として予選会参加費用（1,500円/人）及び本大会参加費用をお支払い</t>
    <rPh sb="6" eb="9">
      <t>コンネンド</t>
    </rPh>
    <rPh sb="10" eb="14">
      <t>キュウサイソチ</t>
    </rPh>
    <rPh sb="17" eb="20">
      <t>ヨセンカイ</t>
    </rPh>
    <rPh sb="20" eb="24">
      <t>サンカヒヨウ</t>
    </rPh>
    <rPh sb="30" eb="31">
      <t>エン</t>
    </rPh>
    <rPh sb="32" eb="33">
      <t>ニン</t>
    </rPh>
    <rPh sb="34" eb="35">
      <t>オヨ</t>
    </rPh>
    <rPh sb="36" eb="39">
      <t>ホンタイカイ</t>
    </rPh>
    <rPh sb="39" eb="41">
      <t>サンカ</t>
    </rPh>
    <rPh sb="41" eb="43">
      <t>ヒヨウ</t>
    </rPh>
    <rPh sb="45" eb="47">
      <t>シハラ</t>
    </rPh>
    <phoneticPr fontId="2"/>
  </si>
  <si>
    <t>　　　　　　頂いた場合は参加を認めます。</t>
    <rPh sb="6" eb="7">
      <t>イタダ</t>
    </rPh>
    <rPh sb="9" eb="11">
      <t>バアイ</t>
    </rPh>
    <rPh sb="12" eb="14">
      <t>サンカ</t>
    </rPh>
    <rPh sb="15" eb="16">
      <t>ミト</t>
    </rPh>
    <phoneticPr fontId="2"/>
  </si>
  <si>
    <t>　　　　　　但し、予選会に参加出来なかった理由を申込書に記載する事。</t>
    <rPh sb="32" eb="33">
      <t>コト</t>
    </rPh>
    <phoneticPr fontId="2"/>
  </si>
  <si>
    <t>　　　　⑨札幌地区空手道連盟主管の大会では学校関係からの審判員負担金は不要です。</t>
    <rPh sb="5" eb="7">
      <t>サッポロ</t>
    </rPh>
    <rPh sb="7" eb="9">
      <t>チク</t>
    </rPh>
    <rPh sb="9" eb="12">
      <t>カラテドウ</t>
    </rPh>
    <rPh sb="12" eb="14">
      <t>レンメイ</t>
    </rPh>
    <rPh sb="14" eb="16">
      <t>シュカン</t>
    </rPh>
    <rPh sb="17" eb="19">
      <t>タイカイ</t>
    </rPh>
    <rPh sb="21" eb="23">
      <t>ガッコウ</t>
    </rPh>
    <rPh sb="23" eb="25">
      <t>カンケイ</t>
    </rPh>
    <rPh sb="28" eb="31">
      <t>シンパンイン</t>
    </rPh>
    <rPh sb="31" eb="34">
      <t>フタンキン</t>
    </rPh>
    <rPh sb="35" eb="37">
      <t>フヨウ</t>
    </rPh>
    <phoneticPr fontId="2"/>
  </si>
  <si>
    <t>※予選会（ブロック大会）に参加（申込）せずに本大会へ参加する場合は下記に理由を記載して下さい。</t>
    <rPh sb="1" eb="4">
      <t>ヨセンカイ</t>
    </rPh>
    <rPh sb="9" eb="11">
      <t>タイカイ</t>
    </rPh>
    <rPh sb="13" eb="15">
      <t>サンカ</t>
    </rPh>
    <rPh sb="16" eb="18">
      <t>モウシコミ</t>
    </rPh>
    <rPh sb="22" eb="25">
      <t>ホンタイカイ</t>
    </rPh>
    <rPh sb="26" eb="28">
      <t>サンカ</t>
    </rPh>
    <rPh sb="30" eb="32">
      <t>バアイ</t>
    </rPh>
    <rPh sb="33" eb="35">
      <t>カキ</t>
    </rPh>
    <rPh sb="36" eb="38">
      <t>リユウ</t>
    </rPh>
    <rPh sb="39" eb="41">
      <t>キサイ</t>
    </rPh>
    <rPh sb="43" eb="44">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</si>
</sst>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16"/>
      <name val="ＭＳ Ｐ明朝"/>
      <family val="1"/>
      <charset val="128"/>
    </font>
    <font>
      <u/>
      <sz val="11"/>
      <color indexed="12"/>
      <name val="ＭＳ Ｐゴシック"/>
      <family val="3"/>
      <charset val="128"/>
    </font>
    <font>
      <sz val="11"/>
      <name val="ＭＳ Ｐゴシック"/>
      <family val="3"/>
      <charset val="128"/>
    </font>
    <font>
      <b/>
      <sz val="16"/>
      <name val="ＭＳ Ｐ明朝"/>
      <family val="1"/>
      <charset val="128"/>
    </font>
    <font>
      <sz val="11"/>
      <name val="ＭＳ Ｐゴシック"/>
      <family val="3"/>
      <charset val="128"/>
    </font>
    <font>
      <sz val="16"/>
      <name val="ＭＳ Ｐゴシック"/>
      <family val="3"/>
      <charset val="128"/>
    </font>
    <font>
      <b/>
      <sz val="16"/>
      <color indexed="10"/>
      <name val="ＭＳ Ｐ明朝"/>
      <family val="1"/>
      <charset val="128"/>
    </font>
    <font>
      <sz val="11"/>
      <color indexed="8"/>
      <name val="ＭＳ Ｐ明朝"/>
      <family val="1"/>
      <charset val="128"/>
    </font>
    <font>
      <b/>
      <sz val="11"/>
      <color indexed="8"/>
      <name val="ＭＳ Ｐ明朝"/>
      <family val="1"/>
      <charset val="128"/>
    </font>
    <font>
      <b/>
      <sz val="16"/>
      <color rgb="FFFF0000"/>
      <name val="ＭＳ Ｐ明朝"/>
      <family val="1"/>
      <charset val="128"/>
    </font>
    <font>
      <sz val="11"/>
      <color theme="1"/>
      <name val="ＭＳ Ｐ明朝"/>
      <family val="1"/>
      <charset val="128"/>
    </font>
    <font>
      <sz val="11"/>
      <color theme="1"/>
      <name val="ＭＳ Ｐゴシック"/>
      <family val="3"/>
      <charset val="128"/>
    </font>
    <font>
      <b/>
      <sz val="12"/>
      <color theme="1"/>
      <name val="ＭＳ Ｐ明朝"/>
      <family val="1"/>
      <charset val="128"/>
    </font>
    <font>
      <sz val="12"/>
      <color theme="1"/>
      <name val="ＭＳ Ｐ明朝"/>
      <family val="1"/>
      <charset val="128"/>
    </font>
    <font>
      <sz val="14"/>
      <color theme="1"/>
      <name val="ＭＳ Ｐ明朝"/>
      <family val="1"/>
      <charset val="128"/>
    </font>
    <font>
      <b/>
      <sz val="14"/>
      <color theme="1"/>
      <name val="ＭＳ Ｐ明朝"/>
      <family val="1"/>
      <charset val="128"/>
    </font>
    <font>
      <sz val="12"/>
      <color theme="1"/>
      <name val="ＭＳ Ｐゴシック"/>
      <family val="3"/>
      <charset val="128"/>
    </font>
    <font>
      <sz val="10"/>
      <color theme="1"/>
      <name val="ＭＳ Ｐ明朝"/>
      <family val="1"/>
      <charset val="128"/>
    </font>
    <font>
      <u/>
      <sz val="8"/>
      <color theme="1"/>
      <name val="ＭＳ Ｐ明朝"/>
      <family val="1"/>
      <charset val="128"/>
    </font>
    <font>
      <sz val="8"/>
      <color theme="1"/>
      <name val="ＭＳ Ｐ明朝"/>
      <family val="1"/>
      <charset val="128"/>
    </font>
    <font>
      <u/>
      <sz val="9"/>
      <color theme="1"/>
      <name val="ＭＳ Ｐ明朝"/>
      <family val="1"/>
      <charset val="128"/>
    </font>
    <font>
      <sz val="9"/>
      <color theme="1"/>
      <name val="ＭＳ Ｐ明朝"/>
      <family val="1"/>
      <charset val="128"/>
    </font>
    <font>
      <sz val="11"/>
      <color theme="0"/>
      <name val="ＭＳ Ｐゴシック"/>
      <family val="3"/>
      <charset val="128"/>
    </font>
    <font>
      <b/>
      <sz val="11"/>
      <color theme="1"/>
      <name val="ＭＳ Ｐ明朝"/>
      <family val="1"/>
      <charset val="128"/>
    </font>
    <font>
      <b/>
      <sz val="11"/>
      <color theme="1"/>
      <name val="ＭＳ Ｐゴシック"/>
      <family val="3"/>
      <charset val="128"/>
    </font>
    <font>
      <b/>
      <sz val="16"/>
      <color theme="1"/>
      <name val="ＭＳ Ｐ明朝"/>
      <family val="1"/>
      <charset val="128"/>
    </font>
    <font>
      <b/>
      <u/>
      <sz val="16"/>
      <color theme="1"/>
      <name val="ＭＳ Ｐゴシック"/>
      <family val="3"/>
      <charset val="128"/>
    </font>
    <font>
      <u/>
      <sz val="22"/>
      <color theme="1"/>
      <name val="ＭＳ Ｐゴシック"/>
      <family val="3"/>
      <charset val="128"/>
    </font>
    <font>
      <b/>
      <u/>
      <sz val="22"/>
      <color theme="1"/>
      <name val="ＭＳ Ｐ明朝"/>
      <family val="1"/>
      <charset val="128"/>
    </font>
    <font>
      <sz val="22"/>
      <color theme="1"/>
      <name val="ＭＳ Ｐ明朝"/>
      <family val="1"/>
      <charset val="128"/>
    </font>
    <font>
      <u/>
      <sz val="22"/>
      <color theme="1"/>
      <name val="ＭＳ Ｐ明朝"/>
      <family val="1"/>
      <charset val="128"/>
    </font>
    <font>
      <sz val="14"/>
      <color theme="1"/>
      <name val="ＭＳ Ｐゴシック"/>
      <family val="3"/>
      <charset val="128"/>
    </font>
    <font>
      <sz val="9"/>
      <color theme="1"/>
      <name val="ＭＳ Ｐゴシック"/>
      <family val="3"/>
      <charset val="128"/>
    </font>
    <font>
      <sz val="16"/>
      <color theme="1"/>
      <name val="ＭＳ Ｐ明朝"/>
      <family val="1"/>
      <charset val="128"/>
    </font>
    <font>
      <sz val="11"/>
      <name val="ＭＳ 明朝"/>
      <family val="1"/>
      <charset val="128"/>
    </font>
    <font>
      <b/>
      <sz val="11"/>
      <color rgb="FFFF0000"/>
      <name val="ＭＳ Ｐ明朝"/>
      <family val="1"/>
      <charset val="128"/>
    </font>
    <font>
      <sz val="12"/>
      <name val="ＭＳ Ｐゴシック"/>
      <family val="3"/>
      <charset val="128"/>
    </font>
  </fonts>
  <fills count="2">
    <fill>
      <patternFill patternType="none"/>
    </fill>
    <fill>
      <patternFill patternType="gray125"/>
    </fill>
  </fills>
  <borders count="75">
    <border>
      <left/>
      <right/>
      <top/>
      <bottom/>
      <diagonal/>
    </border>
    <border>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312">
    <xf numFmtId="0" fontId="0" fillId="0" borderId="0" xfId="0">
      <alignment vertical="center"/>
    </xf>
    <xf numFmtId="0" fontId="3" fillId="0" borderId="0" xfId="0" applyFont="1">
      <alignment vertical="center"/>
    </xf>
    <xf numFmtId="0" fontId="9" fillId="0" borderId="0" xfId="0" applyFont="1">
      <alignment vertical="center"/>
    </xf>
    <xf numFmtId="0" fontId="7" fillId="0" borderId="0" xfId="0" applyFont="1">
      <alignment vertical="center"/>
    </xf>
    <xf numFmtId="0" fontId="1" fillId="0" borderId="0" xfId="0" applyFont="1">
      <alignment vertical="center"/>
    </xf>
    <xf numFmtId="0" fontId="4" fillId="0" borderId="0" xfId="0" applyFont="1">
      <alignment vertical="center"/>
    </xf>
    <xf numFmtId="0" fontId="10" fillId="0" borderId="0" xfId="0" applyFont="1" applyAlignment="1">
      <alignment horizontal="center" vertical="center"/>
    </xf>
    <xf numFmtId="0" fontId="5" fillId="0" borderId="0" xfId="0" applyFont="1">
      <alignment vertical="center"/>
    </xf>
    <xf numFmtId="0" fontId="14" fillId="0" borderId="0" xfId="0" applyFont="1">
      <alignment vertical="center"/>
    </xf>
    <xf numFmtId="0" fontId="15" fillId="0" borderId="1" xfId="0" applyFont="1" applyBorder="1" applyAlignment="1">
      <alignment horizontal="center" vertical="center"/>
    </xf>
    <xf numFmtId="0" fontId="16" fillId="0" borderId="0" xfId="0" applyFont="1" applyAlignment="1" applyProtection="1">
      <alignment horizontal="center" vertical="center"/>
      <protection locked="0"/>
    </xf>
    <xf numFmtId="0" fontId="16" fillId="0" borderId="0" xfId="0" applyFont="1" applyProtection="1">
      <alignment vertical="center"/>
      <protection locked="0"/>
    </xf>
    <xf numFmtId="0" fontId="17" fillId="0" borderId="0" xfId="0" applyFont="1" applyAlignment="1" applyProtection="1">
      <protection locked="0"/>
    </xf>
    <xf numFmtId="0" fontId="16" fillId="0" borderId="2" xfId="0" applyFont="1" applyBorder="1" applyAlignment="1" applyProtection="1">
      <alignment horizontal="center" vertical="center"/>
      <protection locked="0"/>
    </xf>
    <xf numFmtId="0" fontId="15" fillId="0" borderId="3" xfId="0" applyFont="1" applyBorder="1" applyAlignment="1">
      <alignment horizontal="left" vertical="center"/>
    </xf>
    <xf numFmtId="0" fontId="18" fillId="0" borderId="4" xfId="0" applyFont="1" applyBorder="1" applyProtection="1">
      <alignment vertical="center"/>
      <protection locked="0"/>
    </xf>
    <xf numFmtId="0" fontId="16" fillId="0" borderId="5"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3" xfId="0" applyFont="1" applyBorder="1" applyProtection="1">
      <alignment vertical="center"/>
      <protection locked="0"/>
    </xf>
    <xf numFmtId="0" fontId="18" fillId="0" borderId="3" xfId="0" applyFont="1" applyBorder="1" applyAlignment="1" applyProtection="1">
      <protection locked="0"/>
    </xf>
    <xf numFmtId="0" fontId="15" fillId="0" borderId="3" xfId="0" applyFont="1" applyBorder="1" applyProtection="1">
      <alignment vertical="center"/>
      <protection locked="0"/>
    </xf>
    <xf numFmtId="0" fontId="19" fillId="0" borderId="6"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5" fillId="0" borderId="0" xfId="0" applyFont="1" applyProtection="1">
      <alignment vertical="center"/>
      <protection locked="0"/>
    </xf>
    <xf numFmtId="0" fontId="18" fillId="0" borderId="0" xfId="0" applyFont="1" applyAlignment="1" applyProtection="1">
      <protection locked="0"/>
    </xf>
    <xf numFmtId="0" fontId="19" fillId="0" borderId="0" xfId="0" applyFont="1" applyAlignment="1" applyProtection="1">
      <alignment horizontal="center" vertical="center"/>
      <protection locked="0"/>
    </xf>
    <xf numFmtId="0" fontId="20" fillId="0" borderId="0" xfId="0" applyFont="1" applyProtection="1">
      <alignment vertical="center"/>
      <protection locked="0"/>
    </xf>
    <xf numFmtId="0" fontId="21" fillId="0" borderId="0" xfId="0" applyFont="1" applyProtection="1">
      <alignment vertical="center"/>
      <protection locked="0"/>
    </xf>
    <xf numFmtId="0" fontId="18" fillId="0" borderId="0" xfId="0" applyFont="1" applyProtection="1">
      <alignment vertical="center"/>
      <protection locked="0"/>
    </xf>
    <xf numFmtId="0" fontId="18" fillId="0" borderId="7" xfId="0" applyFont="1" applyBorder="1" applyProtection="1">
      <alignment vertical="center"/>
      <protection locked="0"/>
    </xf>
    <xf numFmtId="0" fontId="18" fillId="0" borderId="8" xfId="0" applyFont="1" applyBorder="1" applyProtection="1">
      <alignment vertical="center"/>
      <protection locked="0"/>
    </xf>
    <xf numFmtId="0" fontId="18" fillId="0" borderId="9" xfId="0" applyFont="1" applyBorder="1" applyProtection="1">
      <alignment vertical="center"/>
      <protection locked="0"/>
    </xf>
    <xf numFmtId="0" fontId="18" fillId="0" borderId="10" xfId="0" applyFont="1" applyBorder="1" applyProtection="1">
      <alignment vertical="center"/>
      <protection locked="0"/>
    </xf>
    <xf numFmtId="0" fontId="18" fillId="0" borderId="11" xfId="0" applyFont="1" applyBorder="1" applyProtection="1">
      <alignment vertical="center"/>
      <protection locked="0"/>
    </xf>
    <xf numFmtId="0" fontId="18" fillId="0" borderId="12" xfId="0" applyFont="1" applyBorder="1" applyProtection="1">
      <alignment vertical="center"/>
      <protection locked="0"/>
    </xf>
    <xf numFmtId="0" fontId="16" fillId="0" borderId="0" xfId="0" applyFont="1">
      <alignment vertical="center"/>
    </xf>
    <xf numFmtId="0" fontId="17"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22" fillId="0" borderId="0" xfId="0" applyFont="1" applyAlignment="1" applyProtection="1">
      <alignment horizontal="right"/>
      <protection locked="0"/>
    </xf>
    <xf numFmtId="0" fontId="16" fillId="0" borderId="0" xfId="0" applyFont="1" applyAlignment="1" applyProtection="1">
      <alignment horizontal="right" vertical="center"/>
      <protection locked="0"/>
    </xf>
    <xf numFmtId="0" fontId="15" fillId="0" borderId="0" xfId="0" applyFont="1" applyAlignment="1" applyProtection="1">
      <alignment horizontal="distributed" vertical="center"/>
      <protection locked="0"/>
    </xf>
    <xf numFmtId="0" fontId="23" fillId="0" borderId="0" xfId="0" applyFont="1" applyAlignment="1" applyProtection="1">
      <alignment horizontal="center"/>
      <protection locked="0"/>
    </xf>
    <xf numFmtId="0" fontId="24" fillId="0" borderId="0" xfId="0" applyFont="1" applyAlignment="1" applyProtection="1">
      <alignment horizontal="center"/>
      <protection locked="0"/>
    </xf>
    <xf numFmtId="0" fontId="25" fillId="0" borderId="0" xfId="0" applyFont="1" applyAlignment="1" applyProtection="1">
      <alignment horizontal="center"/>
      <protection locked="0"/>
    </xf>
    <xf numFmtId="0" fontId="26" fillId="0" borderId="0" xfId="0" applyFont="1" applyAlignment="1" applyProtection="1">
      <alignment horizontal="center"/>
      <protection locked="0"/>
    </xf>
    <xf numFmtId="0" fontId="21" fillId="0" borderId="0" xfId="0" applyFont="1" applyAlignment="1" applyProtection="1">
      <protection locked="0"/>
    </xf>
    <xf numFmtId="0" fontId="21" fillId="0" borderId="12" xfId="0" applyFont="1" applyBorder="1" applyProtection="1">
      <alignment vertical="center"/>
      <protection locked="0"/>
    </xf>
    <xf numFmtId="0" fontId="21" fillId="0" borderId="0" xfId="0" applyFont="1" applyAlignment="1" applyProtection="1">
      <alignment horizontal="center" vertical="center" shrinkToFit="1"/>
      <protection locked="0"/>
    </xf>
    <xf numFmtId="0" fontId="18" fillId="0" borderId="4"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5" fillId="0" borderId="15" xfId="0" applyFont="1" applyBorder="1" applyAlignment="1">
      <alignment horizontal="left" vertical="center"/>
    </xf>
    <xf numFmtId="0" fontId="18" fillId="0" borderId="1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6" fillId="0" borderId="17" xfId="0" applyFont="1" applyBorder="1" applyProtection="1">
      <alignment vertical="center"/>
      <protection locked="0"/>
    </xf>
    <xf numFmtId="0" fontId="16" fillId="0" borderId="18" xfId="0" applyFont="1" applyBorder="1" applyProtection="1">
      <alignment vertical="center"/>
      <protection locked="0"/>
    </xf>
    <xf numFmtId="0" fontId="15" fillId="0" borderId="19" xfId="0" applyFont="1" applyBorder="1" applyAlignment="1">
      <alignment horizontal="center" vertical="center"/>
    </xf>
    <xf numFmtId="0" fontId="16" fillId="0" borderId="12" xfId="0" applyFont="1" applyBorder="1" applyAlignment="1" applyProtection="1">
      <alignment horizontal="center" vertical="center"/>
      <protection locked="0"/>
    </xf>
    <xf numFmtId="0" fontId="15" fillId="0" borderId="12" xfId="0" applyFont="1" applyBorder="1" applyAlignment="1">
      <alignment horizontal="left" vertical="center"/>
    </xf>
    <xf numFmtId="0" fontId="15" fillId="0" borderId="12" xfId="0" applyFont="1" applyBorder="1" applyProtection="1">
      <alignment vertical="center"/>
      <protection locked="0"/>
    </xf>
    <xf numFmtId="0" fontId="18" fillId="0" borderId="20"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6" fillId="0" borderId="23" xfId="0" applyFont="1" applyBorder="1" applyProtection="1">
      <alignment vertical="center"/>
      <protection locked="0"/>
    </xf>
    <xf numFmtId="0" fontId="16" fillId="0" borderId="24" xfId="0" applyFont="1" applyBorder="1" applyProtection="1">
      <alignment vertical="center"/>
      <protection locked="0"/>
    </xf>
    <xf numFmtId="0" fontId="16" fillId="0" borderId="25"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8" fillId="0" borderId="27" xfId="0" applyFont="1" applyBorder="1" applyProtection="1">
      <alignment vertical="center"/>
      <protection locked="0"/>
    </xf>
    <xf numFmtId="0" fontId="18" fillId="0" borderId="27" xfId="0" applyFont="1" applyBorder="1" applyAlignment="1" applyProtection="1">
      <alignment horizontal="center" vertical="center"/>
      <protection locked="0"/>
    </xf>
    <xf numFmtId="0" fontId="19" fillId="0" borderId="27" xfId="0" applyFont="1" applyBorder="1" applyProtection="1">
      <alignment vertical="center"/>
      <protection locked="0"/>
    </xf>
    <xf numFmtId="0" fontId="18" fillId="0" borderId="27" xfId="0" applyFont="1" applyBorder="1" applyAlignment="1" applyProtection="1">
      <protection locked="0"/>
    </xf>
    <xf numFmtId="0" fontId="15" fillId="0" borderId="27" xfId="0" applyFont="1" applyBorder="1" applyProtection="1">
      <alignment vertical="center"/>
      <protection locked="0"/>
    </xf>
    <xf numFmtId="0" fontId="18" fillId="0" borderId="22" xfId="0" applyFont="1" applyBorder="1" applyAlignment="1" applyProtection="1">
      <alignment horizontal="center"/>
      <protection locked="0"/>
    </xf>
    <xf numFmtId="0" fontId="15" fillId="0" borderId="22"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8" fillId="0" borderId="6" xfId="0" applyFont="1" applyBorder="1" applyAlignment="1" applyProtection="1">
      <alignment horizontal="center"/>
      <protection locked="0"/>
    </xf>
    <xf numFmtId="0" fontId="15" fillId="0" borderId="16" xfId="0" applyFont="1" applyBorder="1" applyAlignment="1" applyProtection="1">
      <alignment horizontal="center" vertical="center"/>
      <protection locked="0"/>
    </xf>
    <xf numFmtId="0" fontId="27" fillId="0" borderId="0" xfId="0" applyFont="1" applyProtection="1">
      <alignment vertical="center"/>
      <protection locked="0"/>
    </xf>
    <xf numFmtId="0" fontId="3" fillId="0" borderId="0" xfId="0" applyFont="1" applyAlignment="1"/>
    <xf numFmtId="0" fontId="0" fillId="0" borderId="0" xfId="0" applyAlignment="1"/>
    <xf numFmtId="0" fontId="18" fillId="0" borderId="12" xfId="0" applyFont="1" applyBorder="1" applyAlignment="1" applyProtection="1">
      <alignment vertical="center" shrinkToFit="1"/>
      <protection locked="0"/>
    </xf>
    <xf numFmtId="0" fontId="15" fillId="0" borderId="0" xfId="0" applyFont="1">
      <alignment vertical="center"/>
    </xf>
    <xf numFmtId="0" fontId="15" fillId="0" borderId="0" xfId="0" applyFont="1" applyAlignment="1">
      <alignment horizontal="left" vertical="center"/>
    </xf>
    <xf numFmtId="0" fontId="15" fillId="0" borderId="3" xfId="0" applyFont="1" applyBorder="1" applyAlignment="1">
      <alignment horizontal="center" vertical="center"/>
    </xf>
    <xf numFmtId="0" fontId="28" fillId="0" borderId="0" xfId="0" applyFont="1" applyAlignment="1">
      <alignment horizontal="left" vertical="center"/>
    </xf>
    <xf numFmtId="0" fontId="28" fillId="0" borderId="0" xfId="0" applyFont="1" applyAlignment="1"/>
    <xf numFmtId="0" fontId="29" fillId="0" borderId="0" xfId="0" applyFont="1" applyAlignment="1"/>
    <xf numFmtId="0" fontId="15" fillId="0" borderId="25"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0" xfId="0" applyFont="1" applyAlignment="1">
      <alignment horizontal="center" vertical="center"/>
    </xf>
    <xf numFmtId="0" fontId="15" fillId="0" borderId="31" xfId="0" applyFont="1" applyBorder="1" applyAlignment="1">
      <alignment horizontal="center" vertical="center"/>
    </xf>
    <xf numFmtId="0" fontId="15" fillId="0" borderId="3" xfId="0" applyFont="1" applyBorder="1" applyAlignment="1">
      <alignment vertical="center" shrinkToFit="1"/>
    </xf>
    <xf numFmtId="0" fontId="30" fillId="0" borderId="0" xfId="0" applyFont="1" applyAlignment="1">
      <alignment horizontal="center" vertical="center"/>
    </xf>
    <xf numFmtId="0" fontId="31" fillId="0" borderId="0" xfId="1" applyFont="1" applyFill="1" applyAlignment="1" applyProtection="1">
      <alignment horizontal="center" vertical="center"/>
    </xf>
    <xf numFmtId="0" fontId="11" fillId="0" borderId="0" xfId="0" applyFont="1">
      <alignment vertical="center"/>
    </xf>
    <xf numFmtId="0" fontId="10" fillId="0" borderId="0" xfId="0" applyFont="1">
      <alignment vertical="center"/>
    </xf>
    <xf numFmtId="0" fontId="3" fillId="0" borderId="0" xfId="0" applyFont="1" applyAlignment="1">
      <alignment horizontal="left" vertical="center"/>
    </xf>
    <xf numFmtId="0" fontId="18" fillId="0" borderId="0" xfId="0" applyFont="1" applyAlignment="1" applyProtection="1">
      <alignment horizontal="distributed" vertical="center" justifyLastLine="1"/>
      <protection locked="0"/>
    </xf>
    <xf numFmtId="0" fontId="41" fillId="0" borderId="0" xfId="0" applyFont="1">
      <alignment vertical="center"/>
    </xf>
    <xf numFmtId="0" fontId="7" fillId="0" borderId="0" xfId="0" applyFont="1" applyAlignment="1">
      <alignment vertical="center" shrinkToFit="1"/>
    </xf>
    <xf numFmtId="0" fontId="14" fillId="0" borderId="0" xfId="0" applyFont="1" applyAlignment="1">
      <alignment vertical="center" wrapText="1"/>
    </xf>
    <xf numFmtId="0" fontId="32" fillId="0" borderId="0" xfId="1" applyFont="1" applyFill="1" applyAlignment="1" applyProtection="1">
      <alignment horizontal="center" vertical="center"/>
    </xf>
    <xf numFmtId="0" fontId="35" fillId="0" borderId="0" xfId="1" applyFont="1" applyFill="1" applyAlignment="1" applyProtection="1">
      <alignment horizontal="center" vertical="center"/>
    </xf>
    <xf numFmtId="0" fontId="15" fillId="0" borderId="0" xfId="0" applyFont="1">
      <alignment vertical="center"/>
    </xf>
    <xf numFmtId="0" fontId="15" fillId="0" borderId="0" xfId="0" applyFont="1" applyAlignment="1">
      <alignment horizontal="left" vertical="center"/>
    </xf>
    <xf numFmtId="0" fontId="15" fillId="0" borderId="22" xfId="0" applyFont="1" applyBorder="1" applyAlignment="1">
      <alignment horizontal="center" vertical="center"/>
    </xf>
    <xf numFmtId="0" fontId="15" fillId="0" borderId="25"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33"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10" xfId="0" applyFont="1" applyBorder="1" applyAlignment="1">
      <alignment horizontal="center" vertical="center"/>
    </xf>
    <xf numFmtId="0" fontId="15" fillId="0" borderId="10" xfId="0" applyFont="1" applyBorder="1">
      <alignment vertical="center"/>
    </xf>
    <xf numFmtId="0" fontId="15" fillId="0" borderId="0" xfId="0" applyFont="1" applyAlignment="1">
      <alignment horizontal="center" vertical="center" textRotation="255"/>
    </xf>
    <xf numFmtId="0" fontId="15" fillId="0" borderId="3" xfId="0" applyFont="1" applyBorder="1">
      <alignment vertical="center"/>
    </xf>
    <xf numFmtId="0" fontId="15" fillId="0" borderId="33"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6" fillId="0" borderId="0" xfId="0" applyFont="1" applyAlignment="1">
      <alignment horizontal="left" vertical="center"/>
    </xf>
    <xf numFmtId="0" fontId="15" fillId="0" borderId="10" xfId="0" applyFont="1" applyBorder="1" applyAlignment="1">
      <alignment horizontal="center" vertical="center" textRotation="255"/>
    </xf>
    <xf numFmtId="0" fontId="15" fillId="0" borderId="10" xfId="0" applyFont="1" applyBorder="1" applyAlignment="1">
      <alignment vertical="center" textRotation="255"/>
    </xf>
    <xf numFmtId="0" fontId="3" fillId="0" borderId="0" xfId="0" applyFont="1" applyAlignment="1">
      <alignment horizontal="left" vertical="center"/>
    </xf>
    <xf numFmtId="0" fontId="0" fillId="0" borderId="0" xfId="0" applyAlignment="1"/>
    <xf numFmtId="0" fontId="15" fillId="0" borderId="9"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8" fillId="0" borderId="10" xfId="0" applyFont="1" applyBorder="1" applyAlignment="1">
      <alignment horizontal="left"/>
    </xf>
    <xf numFmtId="0" fontId="18" fillId="0" borderId="0" xfId="0" applyFont="1" applyAlignment="1">
      <alignment horizontal="left"/>
    </xf>
    <xf numFmtId="0" fontId="18" fillId="0" borderId="32" xfId="0" applyFont="1" applyBorder="1" applyAlignment="1">
      <alignment horizontal="left"/>
    </xf>
    <xf numFmtId="0" fontId="28" fillId="0" borderId="0" xfId="0" applyFont="1" applyAlignment="1">
      <alignment horizontal="right" vertical="center"/>
    </xf>
    <xf numFmtId="0" fontId="8" fillId="0" borderId="0" xfId="0" applyFont="1"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xf>
    <xf numFmtId="0" fontId="0" fillId="0" borderId="0" xfId="0">
      <alignment vertical="center"/>
    </xf>
    <xf numFmtId="0" fontId="3" fillId="0" borderId="0" xfId="0" applyFont="1">
      <alignment vertical="center"/>
    </xf>
    <xf numFmtId="0" fontId="16" fillId="0" borderId="0" xfId="0" applyFont="1" applyAlignment="1"/>
    <xf numFmtId="0" fontId="3" fillId="0" borderId="0" xfId="0" applyFont="1" applyAlignment="1">
      <alignment vertical="center" shrinkToFit="1"/>
    </xf>
    <xf numFmtId="0" fontId="0" fillId="0" borderId="0" xfId="0" applyAlignment="1">
      <alignment vertical="center" shrinkToFit="1"/>
    </xf>
    <xf numFmtId="0" fontId="32" fillId="0" borderId="0" xfId="1" applyFont="1" applyFill="1" applyAlignment="1" applyProtection="1">
      <alignment horizontal="left" vertical="center"/>
    </xf>
    <xf numFmtId="0" fontId="33" fillId="0" borderId="0" xfId="1" applyFont="1" applyFill="1" applyAlignment="1" applyProtection="1">
      <alignment horizontal="left" vertical="center"/>
    </xf>
    <xf numFmtId="0" fontId="34" fillId="0" borderId="0" xfId="0" applyFont="1">
      <alignment vertical="center"/>
    </xf>
    <xf numFmtId="0" fontId="15" fillId="0" borderId="11" xfId="0" applyFont="1" applyBorder="1" applyAlignment="1">
      <alignment horizontal="left" vertical="top"/>
    </xf>
    <xf numFmtId="0" fontId="15" fillId="0" borderId="12" xfId="0" applyFont="1" applyBorder="1" applyAlignment="1">
      <alignment horizontal="left" vertical="top"/>
    </xf>
    <xf numFmtId="0" fontId="15" fillId="0" borderId="29" xfId="0" applyFont="1" applyBorder="1" applyAlignment="1">
      <alignment horizontal="left" vertical="top"/>
    </xf>
    <xf numFmtId="0" fontId="39" fillId="0" borderId="0" xfId="0" applyFont="1">
      <alignment vertical="center"/>
    </xf>
    <xf numFmtId="0" fontId="30" fillId="0" borderId="0" xfId="0" applyFont="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3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9" xfId="0" applyFont="1" applyBorder="1" applyAlignment="1">
      <alignment horizontal="center" vertical="center"/>
    </xf>
    <xf numFmtId="49" fontId="18" fillId="0" borderId="0" xfId="0" applyNumberFormat="1" applyFont="1" applyAlignment="1" applyProtection="1">
      <alignment horizontal="center" vertical="center"/>
      <protection locked="0"/>
    </xf>
    <xf numFmtId="0" fontId="18" fillId="0" borderId="7" xfId="0" applyFont="1" applyBorder="1" applyProtection="1">
      <alignment vertical="center"/>
      <protection locked="0"/>
    </xf>
    <xf numFmtId="0" fontId="16" fillId="0" borderId="7" xfId="0" applyFont="1" applyBorder="1" applyProtection="1">
      <alignment vertical="center"/>
      <protection locked="0"/>
    </xf>
    <xf numFmtId="0" fontId="18" fillId="0" borderId="0" xfId="0" applyFont="1" applyProtection="1">
      <alignment vertical="center"/>
      <protection locked="0"/>
    </xf>
    <xf numFmtId="0" fontId="16" fillId="0" borderId="0" xfId="0" applyFont="1" applyProtection="1">
      <alignment vertical="center"/>
      <protection locked="0"/>
    </xf>
    <xf numFmtId="0" fontId="18" fillId="0" borderId="10" xfId="0" applyFont="1" applyBorder="1" applyAlignment="1" applyProtection="1">
      <alignment horizontal="left" vertical="center"/>
      <protection locked="0"/>
    </xf>
    <xf numFmtId="0" fontId="18" fillId="0" borderId="0" xfId="0" applyFont="1" applyAlignment="1" applyProtection="1">
      <alignment horizontal="left" vertical="center"/>
      <protection locked="0"/>
    </xf>
    <xf numFmtId="0" fontId="18" fillId="0" borderId="32"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38" fillId="0" borderId="64" xfId="0" applyFont="1" applyBorder="1" applyAlignment="1" applyProtection="1">
      <alignment horizontal="right"/>
      <protection locked="0"/>
    </xf>
    <xf numFmtId="0" fontId="36" fillId="0" borderId="58" xfId="0" applyFont="1" applyBorder="1" applyAlignment="1">
      <alignment horizontal="center" shrinkToFit="1"/>
    </xf>
    <xf numFmtId="0" fontId="36" fillId="0" borderId="47" xfId="0" applyFont="1" applyBorder="1" applyAlignment="1">
      <alignment horizontal="center" shrinkToFit="1"/>
    </xf>
    <xf numFmtId="0" fontId="18" fillId="0" borderId="7" xfId="0" applyFont="1" applyBorder="1" applyAlignment="1" applyProtection="1">
      <alignment horizontal="center"/>
      <protection locked="0"/>
    </xf>
    <xf numFmtId="0" fontId="18" fillId="0" borderId="0" xfId="0" applyFont="1" applyAlignment="1" applyProtection="1">
      <alignment horizontal="right" vertical="center"/>
      <protection locked="0"/>
    </xf>
    <xf numFmtId="176" fontId="19" fillId="0" borderId="0" xfId="0" applyNumberFormat="1" applyFont="1" applyAlignment="1" applyProtection="1">
      <alignment horizontal="right" vertical="center"/>
      <protection locked="0"/>
    </xf>
    <xf numFmtId="0" fontId="15" fillId="0" borderId="65" xfId="0" applyFont="1" applyBorder="1" applyAlignment="1" applyProtection="1">
      <alignment horizontal="center" vertical="center" shrinkToFit="1"/>
      <protection locked="0"/>
    </xf>
    <xf numFmtId="0" fontId="15" fillId="0" borderId="47" xfId="0" applyFont="1" applyBorder="1" applyAlignment="1" applyProtection="1">
      <alignment horizontal="center" vertical="center" shrinkToFit="1"/>
      <protection locked="0"/>
    </xf>
    <xf numFmtId="0" fontId="15" fillId="0" borderId="54" xfId="0" applyFont="1" applyBorder="1" applyAlignment="1" applyProtection="1">
      <alignment horizontal="center" vertical="center" shrinkToFit="1"/>
      <protection locked="0"/>
    </xf>
    <xf numFmtId="0" fontId="15" fillId="0" borderId="58" xfId="0" applyFont="1" applyBorder="1" applyAlignment="1" applyProtection="1">
      <alignment horizontal="center" vertical="center" shrinkToFit="1"/>
      <protection locked="0"/>
    </xf>
    <xf numFmtId="0" fontId="18" fillId="0" borderId="9"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66"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176" fontId="36" fillId="0" borderId="0" xfId="0" applyNumberFormat="1" applyFont="1" applyAlignment="1" applyProtection="1">
      <alignment horizontal="right" vertical="center"/>
      <protection locked="0"/>
    </xf>
    <xf numFmtId="0" fontId="18" fillId="0" borderId="8"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37" fillId="0" borderId="44"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45"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35"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6" fillId="0" borderId="26" xfId="0" applyFont="1" applyBorder="1" applyAlignment="1" applyProtection="1">
      <alignment horizontal="right"/>
      <protection locked="0"/>
    </xf>
    <xf numFmtId="0" fontId="16" fillId="0" borderId="16" xfId="0" applyFont="1" applyBorder="1" applyProtection="1">
      <alignment vertical="center"/>
      <protection locked="0"/>
    </xf>
    <xf numFmtId="0" fontId="16" fillId="0" borderId="42" xfId="0" applyFont="1" applyBorder="1" applyAlignment="1" applyProtection="1">
      <alignment horizontal="right"/>
      <protection locked="0"/>
    </xf>
    <xf numFmtId="0" fontId="16" fillId="0" borderId="26" xfId="0" applyFont="1" applyBorder="1" applyProtection="1">
      <alignment vertical="center"/>
      <protection locked="0"/>
    </xf>
    <xf numFmtId="0" fontId="19" fillId="0" borderId="41" xfId="0" applyFont="1" applyBorder="1" applyAlignment="1">
      <alignment horizontal="right"/>
    </xf>
    <xf numFmtId="0" fontId="36" fillId="0" borderId="42" xfId="0" applyFont="1" applyBorder="1">
      <alignment vertical="center"/>
    </xf>
    <xf numFmtId="0" fontId="21" fillId="0" borderId="51"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21" fillId="0" borderId="61" xfId="0" applyFont="1" applyBorder="1" applyAlignment="1" applyProtection="1">
      <alignment vertical="center" shrinkToFit="1"/>
      <protection locked="0"/>
    </xf>
    <xf numFmtId="0" fontId="16" fillId="0" borderId="62" xfId="0" applyFont="1" applyBorder="1" applyAlignment="1" applyProtection="1">
      <alignment vertical="center" shrinkToFit="1"/>
      <protection locked="0"/>
    </xf>
    <xf numFmtId="0" fontId="16" fillId="0" borderId="63" xfId="0" applyFont="1" applyBorder="1" applyAlignment="1" applyProtection="1">
      <alignment vertical="center" shrinkToFit="1"/>
      <protection locked="0"/>
    </xf>
    <xf numFmtId="0" fontId="18" fillId="0" borderId="5" xfId="0" applyFont="1" applyBorder="1" applyAlignment="1" applyProtection="1">
      <alignment horizontal="center" vertical="center"/>
      <protection locked="0"/>
    </xf>
    <xf numFmtId="0" fontId="21" fillId="0" borderId="28" xfId="0" applyFont="1" applyBorder="1" applyProtection="1">
      <alignment vertical="center"/>
      <protection locked="0"/>
    </xf>
    <xf numFmtId="0" fontId="16" fillId="0" borderId="42" xfId="0" applyFont="1" applyBorder="1" applyProtection="1">
      <alignment vertical="center"/>
      <protection locked="0"/>
    </xf>
    <xf numFmtId="0" fontId="16" fillId="0" borderId="26" xfId="0" applyFont="1" applyBorder="1" applyAlignment="1" applyProtection="1">
      <alignment horizontal="center" vertical="center"/>
      <protection locked="0"/>
    </xf>
    <xf numFmtId="0" fontId="21" fillId="0" borderId="53" xfId="0" applyFont="1" applyBorder="1" applyProtection="1">
      <alignment vertical="center"/>
      <protection locked="0"/>
    </xf>
    <xf numFmtId="0" fontId="16" fillId="0" borderId="37" xfId="0" applyFont="1" applyBorder="1" applyProtection="1">
      <alignment vertical="center"/>
      <protection locked="0"/>
    </xf>
    <xf numFmtId="0" fontId="18" fillId="0" borderId="52" xfId="0" applyFont="1" applyBorder="1" applyAlignment="1" applyProtection="1">
      <alignment horizontal="center" vertical="center"/>
      <protection locked="0"/>
    </xf>
    <xf numFmtId="0" fontId="21" fillId="0" borderId="49" xfId="0" applyFont="1" applyBorder="1" applyAlignment="1" applyProtection="1">
      <alignment horizontal="center" vertical="center"/>
      <protection locked="0"/>
    </xf>
    <xf numFmtId="0" fontId="16" fillId="0" borderId="50" xfId="0" applyFont="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9" fillId="0" borderId="15" xfId="0" applyFont="1" applyBorder="1" applyAlignment="1" applyProtection="1">
      <alignment horizontal="right"/>
      <protection locked="0"/>
    </xf>
    <xf numFmtId="0" fontId="36" fillId="0" borderId="15" xfId="0" applyFont="1" applyBorder="1" applyProtection="1">
      <alignment vertical="center"/>
      <protection locked="0"/>
    </xf>
    <xf numFmtId="0" fontId="36" fillId="0" borderId="28" xfId="0" applyFont="1" applyBorder="1" applyProtection="1">
      <alignment vertical="center"/>
      <protection locked="0"/>
    </xf>
    <xf numFmtId="0" fontId="19" fillId="0" borderId="28" xfId="0" applyFont="1" applyBorder="1" applyAlignment="1">
      <alignment horizontal="right"/>
    </xf>
    <xf numFmtId="0" fontId="16" fillId="0" borderId="46" xfId="0" applyFont="1" applyBorder="1" applyProtection="1">
      <alignment vertical="center"/>
      <protection locked="0"/>
    </xf>
    <xf numFmtId="0" fontId="19" fillId="0" borderId="14" xfId="0" applyFont="1" applyBorder="1" applyAlignment="1" applyProtection="1">
      <alignment horizontal="right"/>
      <protection locked="0"/>
    </xf>
    <xf numFmtId="0" fontId="16" fillId="0" borderId="15" xfId="0" applyFont="1" applyBorder="1" applyProtection="1">
      <alignment vertical="center"/>
      <protection locked="0"/>
    </xf>
    <xf numFmtId="0" fontId="19" fillId="0" borderId="0" xfId="0" applyFont="1" applyAlignment="1" applyProtection="1">
      <alignment horizontal="center" vertical="center"/>
      <protection locked="0"/>
    </xf>
    <xf numFmtId="0" fontId="19" fillId="0" borderId="3" xfId="0" applyFont="1" applyBorder="1" applyAlignment="1" applyProtection="1">
      <alignment horizontal="center" vertical="center" justifyLastLine="1"/>
      <protection locked="0"/>
    </xf>
    <xf numFmtId="0" fontId="18" fillId="0" borderId="3" xfId="0" applyFont="1" applyBorder="1" applyAlignment="1" applyProtection="1">
      <alignment horizontal="distributed" vertical="center" justifyLastLine="1"/>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5" fillId="0" borderId="47" xfId="0" applyFont="1" applyBorder="1" applyAlignment="1" applyProtection="1">
      <alignment horizontal="right" shrinkToFit="1"/>
      <protection locked="0"/>
    </xf>
    <xf numFmtId="0" fontId="16" fillId="0" borderId="48" xfId="0" applyFont="1" applyBorder="1" applyAlignment="1" applyProtection="1">
      <alignment horizontal="right" shrinkToFit="1"/>
      <protection locked="0"/>
    </xf>
    <xf numFmtId="0" fontId="15" fillId="0" borderId="47" xfId="0" applyFont="1" applyBorder="1" applyAlignment="1" applyProtection="1">
      <alignment horizontal="center" shrinkToFit="1"/>
      <protection locked="0"/>
    </xf>
    <xf numFmtId="0" fontId="15" fillId="0" borderId="54" xfId="0" applyFont="1" applyBorder="1" applyAlignment="1" applyProtection="1">
      <alignment horizontal="center" shrinkToFit="1"/>
      <protection locked="0"/>
    </xf>
    <xf numFmtId="0" fontId="18" fillId="0" borderId="36"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8" fillId="0" borderId="56" xfId="0" applyFont="1" applyBorder="1" applyAlignment="1" applyProtection="1">
      <alignment horizontal="center" vertical="center"/>
      <protection locked="0"/>
    </xf>
    <xf numFmtId="0" fontId="18" fillId="0" borderId="57" xfId="0" applyFont="1" applyBorder="1" applyAlignment="1" applyProtection="1">
      <alignment horizontal="center" vertical="center"/>
      <protection locked="0"/>
    </xf>
    <xf numFmtId="0" fontId="15" fillId="0" borderId="41" xfId="0" applyFont="1" applyBorder="1" applyAlignment="1" applyProtection="1">
      <alignment horizontal="center" vertical="center"/>
      <protection locked="0"/>
    </xf>
    <xf numFmtId="0" fontId="15" fillId="0" borderId="42" xfId="0" applyFont="1" applyBorder="1" applyAlignment="1" applyProtection="1">
      <alignment horizontal="center" vertical="center"/>
      <protection locked="0"/>
    </xf>
    <xf numFmtId="0" fontId="15" fillId="0" borderId="46" xfId="0"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7" fillId="0" borderId="60" xfId="0" applyFont="1" applyBorder="1" applyAlignment="1" applyProtection="1">
      <alignment horizontal="center" vertical="center"/>
      <protection locked="0"/>
    </xf>
    <xf numFmtId="0" fontId="18" fillId="0" borderId="9" xfId="0" applyFont="1" applyBorder="1" applyAlignment="1" applyProtection="1">
      <alignment horizontal="distributed" vertical="center" justifyLastLine="1"/>
      <protection locked="0"/>
    </xf>
    <xf numFmtId="0" fontId="18" fillId="0" borderId="7" xfId="0" applyFont="1" applyBorder="1" applyAlignment="1" applyProtection="1">
      <alignment horizontal="distributed" vertical="center" justifyLastLine="1"/>
      <protection locked="0"/>
    </xf>
    <xf numFmtId="0" fontId="18" fillId="0" borderId="8" xfId="0" applyFont="1" applyBorder="1" applyAlignment="1" applyProtection="1">
      <alignment horizontal="distributed" vertical="center" justifyLastLine="1"/>
      <protection locked="0"/>
    </xf>
    <xf numFmtId="0" fontId="18" fillId="0" borderId="10" xfId="0" applyFont="1" applyBorder="1" applyAlignment="1" applyProtection="1">
      <alignment horizontal="distributed" vertical="center" justifyLastLine="1"/>
      <protection locked="0"/>
    </xf>
    <xf numFmtId="0" fontId="18" fillId="0" borderId="0" xfId="0" applyFont="1" applyAlignment="1" applyProtection="1">
      <alignment horizontal="distributed" vertical="center" justifyLastLine="1"/>
      <protection locked="0"/>
    </xf>
    <xf numFmtId="0" fontId="18" fillId="0" borderId="32" xfId="0" applyFont="1" applyBorder="1" applyAlignment="1" applyProtection="1">
      <alignment horizontal="distributed" vertical="center" justifyLastLine="1"/>
      <protection locked="0"/>
    </xf>
    <xf numFmtId="0" fontId="18" fillId="0" borderId="11" xfId="0" applyFont="1" applyBorder="1" applyAlignment="1" applyProtection="1">
      <alignment horizontal="distributed" vertical="center" justifyLastLine="1"/>
      <protection locked="0"/>
    </xf>
    <xf numFmtId="0" fontId="18" fillId="0" borderId="12" xfId="0" applyFont="1" applyBorder="1" applyAlignment="1" applyProtection="1">
      <alignment horizontal="distributed" vertical="center" justifyLastLine="1"/>
      <protection locked="0"/>
    </xf>
    <xf numFmtId="0" fontId="18" fillId="0" borderId="29" xfId="0" applyFont="1" applyBorder="1" applyAlignment="1" applyProtection="1">
      <alignment horizontal="distributed" vertical="center" justifyLastLine="1"/>
      <protection locked="0"/>
    </xf>
    <xf numFmtId="0" fontId="16" fillId="0" borderId="7"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5" fillId="0" borderId="0" xfId="0" applyFont="1" applyAlignment="1" applyProtection="1">
      <alignment horizontal="left" vertical="center" shrinkToFit="1"/>
      <protection locked="0"/>
    </xf>
    <xf numFmtId="0" fontId="21" fillId="0" borderId="0" xfId="0" applyFont="1" applyAlignment="1" applyProtection="1">
      <alignment horizontal="center" vertical="center"/>
      <protection locked="0"/>
    </xf>
    <xf numFmtId="176" fontId="19" fillId="0" borderId="35" xfId="0" applyNumberFormat="1" applyFont="1" applyBorder="1" applyAlignment="1">
      <alignment horizontal="right" vertical="center"/>
    </xf>
    <xf numFmtId="176" fontId="36" fillId="0" borderId="35" xfId="0" applyNumberFormat="1" applyFont="1" applyBorder="1" applyAlignment="1">
      <alignment horizontal="right" vertical="center"/>
    </xf>
    <xf numFmtId="0" fontId="18" fillId="0" borderId="35" xfId="0" applyFont="1" applyBorder="1" applyAlignment="1" applyProtection="1">
      <alignment horizontal="right" vertical="center"/>
      <protection locked="0"/>
    </xf>
    <xf numFmtId="0" fontId="18" fillId="0" borderId="0" xfId="0" applyFont="1" applyAlignment="1" applyProtection="1">
      <alignment horizontal="center" vertical="center" shrinkToFit="1"/>
      <protection locked="0"/>
    </xf>
    <xf numFmtId="176" fontId="38" fillId="0" borderId="64" xfId="0" applyNumberFormat="1" applyFont="1" applyBorder="1" applyAlignment="1">
      <alignment horizontal="right"/>
    </xf>
    <xf numFmtId="0" fontId="16" fillId="0" borderId="64" xfId="0" applyFont="1" applyBorder="1" applyAlignment="1">
      <alignment horizontal="right"/>
    </xf>
    <xf numFmtId="0" fontId="21" fillId="0" borderId="22" xfId="0" applyFont="1" applyBorder="1" applyAlignment="1" applyProtection="1">
      <alignment horizontal="center" vertical="center"/>
      <protection locked="0"/>
    </xf>
    <xf numFmtId="0" fontId="21" fillId="0" borderId="35"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15" fillId="0" borderId="41" xfId="0" applyFont="1" applyBorder="1" applyAlignment="1" applyProtection="1">
      <alignment horizontal="center" vertical="center" shrinkToFit="1"/>
      <protection locked="0"/>
    </xf>
    <xf numFmtId="0" fontId="15" fillId="0" borderId="42" xfId="0" applyFont="1" applyBorder="1" applyAlignment="1" applyProtection="1">
      <alignment horizontal="center" vertical="center" shrinkToFit="1"/>
      <protection locked="0"/>
    </xf>
    <xf numFmtId="0" fontId="15" fillId="0" borderId="26" xfId="0" applyFont="1" applyBorder="1" applyAlignment="1" applyProtection="1">
      <alignment horizontal="center" vertical="center" shrinkToFit="1"/>
      <protection locked="0"/>
    </xf>
    <xf numFmtId="0" fontId="15" fillId="0" borderId="26" xfId="0" applyFont="1" applyBorder="1" applyAlignment="1" applyProtection="1">
      <alignment horizontal="center" vertical="center"/>
      <protection locked="0"/>
    </xf>
    <xf numFmtId="0" fontId="21" fillId="0" borderId="36" xfId="0" applyFont="1" applyBorder="1" applyProtection="1">
      <alignment vertical="center"/>
      <protection locked="0"/>
    </xf>
    <xf numFmtId="0" fontId="21" fillId="0" borderId="41" xfId="0" applyFont="1" applyBorder="1" applyProtection="1">
      <alignment vertical="center"/>
      <protection locked="0"/>
    </xf>
    <xf numFmtId="0" fontId="21" fillId="0" borderId="0" xfId="0" applyFont="1" applyAlignment="1" applyProtection="1">
      <alignment horizontal="center" vertical="center" shrinkToFit="1"/>
      <protection locked="0"/>
    </xf>
    <xf numFmtId="0" fontId="16" fillId="0" borderId="0" xfId="0" applyFont="1" applyAlignment="1">
      <alignment horizontal="center" vertical="center" shrinkToFit="1"/>
    </xf>
    <xf numFmtId="0" fontId="15" fillId="0" borderId="0" xfId="0" applyFont="1" applyAlignment="1" applyProtection="1">
      <alignment horizontal="right" vertical="center"/>
      <protection locked="0"/>
    </xf>
    <xf numFmtId="0" fontId="18" fillId="0" borderId="12" xfId="0" applyFont="1" applyBorder="1" applyAlignment="1" applyProtection="1">
      <alignment horizontal="right" vertical="center"/>
      <protection locked="0"/>
    </xf>
    <xf numFmtId="0" fontId="18" fillId="0" borderId="62" xfId="0" applyFont="1" applyBorder="1" applyAlignment="1" applyProtection="1">
      <alignment horizontal="center" vertical="center"/>
      <protection locked="0"/>
    </xf>
    <xf numFmtId="0" fontId="16" fillId="0" borderId="62" xfId="0" applyFont="1" applyBorder="1" applyAlignment="1">
      <alignment horizontal="center" vertical="center"/>
    </xf>
    <xf numFmtId="0" fontId="16" fillId="0" borderId="0" xfId="0" applyFont="1" applyAlignment="1">
      <alignment horizontal="center" vertical="center"/>
    </xf>
    <xf numFmtId="0" fontId="24" fillId="0" borderId="39" xfId="0" applyFont="1" applyBorder="1" applyAlignment="1" applyProtection="1">
      <alignment horizontal="center" vertical="center" wrapText="1"/>
      <protection locked="0"/>
    </xf>
    <xf numFmtId="0" fontId="24" fillId="0" borderId="35" xfId="0" applyFont="1" applyBorder="1" applyAlignment="1" applyProtection="1">
      <alignment horizontal="center" vertical="center" wrapText="1"/>
      <protection locked="0"/>
    </xf>
    <xf numFmtId="0" fontId="24" fillId="0" borderId="40" xfId="0" applyFont="1" applyBorder="1" applyAlignment="1" applyProtection="1">
      <alignment horizontal="center" vertical="center" wrapText="1"/>
      <protection locked="0"/>
    </xf>
    <xf numFmtId="0" fontId="18" fillId="0" borderId="41" xfId="0" applyFont="1" applyBorder="1" applyAlignment="1" applyProtection="1">
      <alignment horizontal="center" vertical="center"/>
      <protection locked="0"/>
    </xf>
    <xf numFmtId="0" fontId="18" fillId="0" borderId="43" xfId="0" applyFont="1" applyBorder="1" applyAlignment="1" applyProtection="1">
      <alignment horizontal="center" vertical="center"/>
      <protection locked="0"/>
    </xf>
    <xf numFmtId="0" fontId="16" fillId="0" borderId="62" xfId="0" applyFont="1" applyBorder="1">
      <alignment vertical="center"/>
    </xf>
    <xf numFmtId="0" fontId="16" fillId="0" borderId="0" xfId="0" applyFont="1">
      <alignment vertical="center"/>
    </xf>
    <xf numFmtId="0" fontId="19" fillId="0" borderId="62" xfId="0" applyFont="1" applyBorder="1" applyProtection="1">
      <alignment vertical="center"/>
      <protection locked="0"/>
    </xf>
    <xf numFmtId="0" fontId="36" fillId="0" borderId="62" xfId="0" applyFont="1" applyBorder="1">
      <alignment vertical="center"/>
    </xf>
    <xf numFmtId="0" fontId="36" fillId="0" borderId="0" xfId="0" applyFont="1">
      <alignment vertical="center"/>
    </xf>
    <xf numFmtId="176" fontId="19" fillId="0" borderId="12" xfId="0" applyNumberFormat="1" applyFont="1" applyBorder="1" applyAlignment="1">
      <alignment horizontal="right" vertical="center"/>
    </xf>
    <xf numFmtId="176" fontId="36" fillId="0" borderId="12" xfId="0" applyNumberFormat="1" applyFont="1" applyBorder="1" applyAlignment="1">
      <alignment horizontal="right" vertical="center"/>
    </xf>
    <xf numFmtId="0" fontId="16" fillId="0" borderId="17" xfId="0" applyFont="1" applyBorder="1" applyAlignment="1" applyProtection="1">
      <alignment horizontal="center" vertical="center"/>
      <protection locked="0"/>
    </xf>
    <xf numFmtId="0" fontId="16" fillId="0" borderId="67" xfId="0" applyFont="1" applyBorder="1" applyAlignment="1">
      <alignment horizontal="center" vertical="center"/>
    </xf>
    <xf numFmtId="0" fontId="18" fillId="0" borderId="68" xfId="0" applyFont="1" applyBorder="1" applyAlignment="1" applyProtection="1">
      <alignment horizontal="center" vertical="center"/>
      <protection locked="0"/>
    </xf>
    <xf numFmtId="0" fontId="18" fillId="0" borderId="69" xfId="0" applyFont="1" applyBorder="1" applyAlignment="1" applyProtection="1">
      <alignment horizontal="center" vertical="center"/>
      <protection locked="0"/>
    </xf>
    <xf numFmtId="0" fontId="15" fillId="0" borderId="0" xfId="0" applyFont="1" applyProtection="1">
      <alignment vertical="center"/>
      <protection locked="0"/>
    </xf>
    <xf numFmtId="0" fontId="18" fillId="0" borderId="70" xfId="0" applyFont="1" applyBorder="1" applyAlignment="1" applyProtection="1">
      <alignment horizontal="center" vertical="center"/>
      <protection locked="0"/>
    </xf>
    <xf numFmtId="0" fontId="16" fillId="0" borderId="71" xfId="0" applyFont="1" applyBorder="1" applyAlignment="1">
      <alignment horizontal="center" vertical="center"/>
    </xf>
    <xf numFmtId="0" fontId="18" fillId="0" borderId="72" xfId="0" applyFont="1" applyBorder="1" applyAlignment="1" applyProtection="1">
      <alignment horizontal="center" vertical="center"/>
      <protection locked="0"/>
    </xf>
    <xf numFmtId="0" fontId="18" fillId="0" borderId="73" xfId="0" applyFont="1" applyBorder="1" applyAlignment="1" applyProtection="1">
      <alignment horizontal="center" vertical="center"/>
      <protection locked="0"/>
    </xf>
    <xf numFmtId="0" fontId="18" fillId="0" borderId="74"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180975</xdr:colOff>
      <xdr:row>0</xdr:row>
      <xdr:rowOff>0</xdr:rowOff>
    </xdr:from>
    <xdr:to>
      <xdr:col>19</xdr:col>
      <xdr:colOff>142875</xdr:colOff>
      <xdr:row>0</xdr:row>
      <xdr:rowOff>0</xdr:rowOff>
    </xdr:to>
    <xdr:sp macro="" textlink="">
      <xdr:nvSpPr>
        <xdr:cNvPr id="1026" name="AutoShape 2">
          <a:extLst>
            <a:ext uri="{FF2B5EF4-FFF2-40B4-BE49-F238E27FC236}">
              <a16:creationId xmlns:a16="http://schemas.microsoft.com/office/drawing/2014/main" id="{EF237FC1-8CFA-4DDA-B16F-09FD3CB1A6E4}"/>
            </a:ext>
          </a:extLst>
        </xdr:cNvPr>
        <xdr:cNvSpPr>
          <a:spLocks noChangeArrowheads="1"/>
        </xdr:cNvSpPr>
      </xdr:nvSpPr>
      <xdr:spPr bwMode="auto">
        <a:xfrm>
          <a:off x="2857500" y="0"/>
          <a:ext cx="0" cy="0"/>
        </a:xfrm>
        <a:prstGeom prst="flowChartConnector">
          <a:avLst/>
        </a:prstGeom>
        <a:solidFill>
          <a:srgbClr val="FFFFFF"/>
        </a:solidFill>
        <a:ln w="6350">
          <a:solidFill>
            <a:srgbClr val="000000"/>
          </a:solidFill>
          <a:round/>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ゴシック"/>
              <a:ea typeface="ＭＳ Ｐゴシック"/>
            </a:rPr>
            <a:t>印</a:t>
          </a:r>
        </a:p>
        <a:p>
          <a:pPr algn="l" rtl="0">
            <a:defRPr sz="1000"/>
          </a:pPr>
          <a:r>
            <a:rPr lang="ja-JP" altLang="en-US" sz="700" b="0" i="0" strike="noStrike">
              <a:solidFill>
                <a:srgbClr val="000000"/>
              </a:solidFill>
              <a:latin typeface="ＭＳ Ｐゴシック"/>
              <a:ea typeface="ＭＳ Ｐゴシック"/>
            </a:rPr>
            <a:t>イＪ今日</a:t>
          </a:r>
        </a:p>
      </xdr:txBody>
    </xdr:sp>
    <xdr:clientData/>
  </xdr:twoCellAnchor>
  <xdr:twoCellAnchor>
    <xdr:from>
      <xdr:col>19</xdr:col>
      <xdr:colOff>180975</xdr:colOff>
      <xdr:row>0</xdr:row>
      <xdr:rowOff>0</xdr:rowOff>
    </xdr:from>
    <xdr:to>
      <xdr:col>19</xdr:col>
      <xdr:colOff>142875</xdr:colOff>
      <xdr:row>0</xdr:row>
      <xdr:rowOff>0</xdr:rowOff>
    </xdr:to>
    <xdr:sp macro="" textlink="">
      <xdr:nvSpPr>
        <xdr:cNvPr id="1028" name="AutoShape 4">
          <a:extLst>
            <a:ext uri="{FF2B5EF4-FFF2-40B4-BE49-F238E27FC236}">
              <a16:creationId xmlns:a16="http://schemas.microsoft.com/office/drawing/2014/main" id="{356322D2-E6D1-426E-BD9E-AC93332C9A10}"/>
            </a:ext>
          </a:extLst>
        </xdr:cNvPr>
        <xdr:cNvSpPr>
          <a:spLocks noChangeArrowheads="1"/>
        </xdr:cNvSpPr>
      </xdr:nvSpPr>
      <xdr:spPr bwMode="auto">
        <a:xfrm>
          <a:off x="2857500" y="0"/>
          <a:ext cx="0" cy="0"/>
        </a:xfrm>
        <a:prstGeom prst="flowChartConnector">
          <a:avLst/>
        </a:prstGeom>
        <a:solidFill>
          <a:srgbClr val="FFFFFF"/>
        </a:solidFill>
        <a:ln w="6350">
          <a:solidFill>
            <a:srgbClr val="000000"/>
          </a:solidFill>
          <a:round/>
          <a:headEnd/>
          <a:tailEnd/>
        </a:ln>
      </xdr:spPr>
      <xdr:txBody>
        <a:bodyPr vertOverflow="clip" wrap="square" lIns="27432" tIns="18288" rIns="0" bIns="0" anchor="t" upright="1"/>
        <a:lstStyle/>
        <a:p>
          <a:pPr algn="l" rtl="0">
            <a:defRPr sz="1000"/>
          </a:pPr>
          <a:r>
            <a:rPr lang="ja-JP" altLang="en-US" sz="700" b="0" i="0" strike="noStrike">
              <a:solidFill>
                <a:srgbClr val="000000"/>
              </a:solidFill>
              <a:latin typeface="ＭＳ Ｐゴシック"/>
              <a:ea typeface="ＭＳ Ｐゴシック"/>
            </a:rPr>
            <a:t>印</a:t>
          </a:r>
        </a:p>
        <a:p>
          <a:pPr algn="l" rtl="0">
            <a:defRPr sz="1000"/>
          </a:pPr>
          <a:r>
            <a:rPr lang="ja-JP" altLang="en-US" sz="700" b="0" i="0" strike="noStrike">
              <a:solidFill>
                <a:srgbClr val="000000"/>
              </a:solidFill>
              <a:latin typeface="ＭＳ Ｐゴシック"/>
              <a:ea typeface="ＭＳ Ｐゴシック"/>
            </a:rPr>
            <a:t>イＪ今日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fo@sapporo-karatedo.com" TargetMode="External"/><Relationship Id="rId1" Type="http://schemas.openxmlformats.org/officeDocument/2006/relationships/hyperlink" Target="http://www.sapporo-karatedo.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S111"/>
  <sheetViews>
    <sheetView showGridLines="0" view="pageBreakPreview" topLeftCell="A76" zoomScale="115" zoomScaleNormal="135" zoomScaleSheetLayoutView="115" workbookViewId="0">
      <selection activeCell="B2" sqref="B2:G2"/>
    </sheetView>
  </sheetViews>
  <sheetFormatPr baseColWidth="10" defaultColWidth="9" defaultRowHeight="14"/>
  <cols>
    <col min="1" max="1" width="5.1640625" style="1" customWidth="1"/>
    <col min="2" max="2" width="8.83203125" style="1" customWidth="1"/>
    <col min="3" max="3" width="7.5" style="1" customWidth="1"/>
    <col min="4" max="4" width="13.83203125" style="1" customWidth="1"/>
    <col min="5" max="5" width="10.6640625" style="1" customWidth="1"/>
    <col min="6" max="6" width="8.83203125" style="1" customWidth="1"/>
    <col min="7" max="7" width="7.5" style="1" customWidth="1"/>
    <col min="8" max="8" width="13.83203125" style="1" customWidth="1"/>
    <col min="9" max="9" width="11.1640625" style="1" customWidth="1"/>
    <col min="10" max="10" width="3" style="3" customWidth="1"/>
    <col min="11" max="16384" width="9" style="3"/>
  </cols>
  <sheetData>
    <row r="2" spans="1:45" s="2" customFormat="1" ht="43.5" customHeight="1">
      <c r="A2" s="1"/>
      <c r="B2" s="139" t="s">
        <v>143</v>
      </c>
      <c r="C2" s="139"/>
      <c r="D2" s="139"/>
      <c r="E2" s="139"/>
      <c r="F2" s="139"/>
      <c r="G2" s="139"/>
      <c r="H2" s="139"/>
      <c r="I2" s="140"/>
    </row>
    <row r="3" spans="1:45" s="2" customFormat="1" ht="13.5" customHeight="1">
      <c r="A3" s="1"/>
      <c r="B3" s="1"/>
      <c r="C3" s="1"/>
      <c r="D3" s="1"/>
      <c r="E3" s="1"/>
      <c r="F3" s="1"/>
      <c r="G3" s="1"/>
      <c r="H3" s="1"/>
      <c r="I3" s="1"/>
    </row>
    <row r="4" spans="1:45">
      <c r="A4" s="141" t="s">
        <v>34</v>
      </c>
      <c r="B4" s="141"/>
      <c r="C4" s="141"/>
      <c r="D4" s="141"/>
      <c r="E4" s="141"/>
      <c r="F4" s="141"/>
      <c r="G4" s="141"/>
      <c r="H4" s="141"/>
      <c r="I4" s="142"/>
    </row>
    <row r="5" spans="1:45" ht="13.5" customHeight="1"/>
    <row r="6" spans="1:45" ht="15" customHeight="1">
      <c r="B6" s="130" t="s">
        <v>124</v>
      </c>
      <c r="C6" s="130"/>
      <c r="D6" s="130"/>
      <c r="E6" s="130"/>
      <c r="F6" s="130"/>
      <c r="G6" s="130"/>
      <c r="H6" s="130"/>
      <c r="I6" s="130"/>
    </row>
    <row r="7" spans="1:45" ht="10" customHeight="1"/>
    <row r="8" spans="1:45" ht="15" customHeight="1">
      <c r="A8" s="1" t="s">
        <v>48</v>
      </c>
      <c r="B8" s="130" t="s">
        <v>126</v>
      </c>
      <c r="C8" s="130"/>
      <c r="D8" s="130"/>
      <c r="E8" s="130"/>
      <c r="F8" s="130"/>
      <c r="G8" s="130"/>
      <c r="H8" s="130"/>
    </row>
    <row r="9" spans="1:45" ht="10" customHeight="1"/>
    <row r="10" spans="1:45">
      <c r="B10" s="143" t="s">
        <v>127</v>
      </c>
      <c r="C10" s="142"/>
      <c r="D10" s="142"/>
      <c r="E10" s="142"/>
      <c r="F10" s="142"/>
      <c r="G10" s="142"/>
      <c r="H10" s="142"/>
    </row>
    <row r="11" spans="1:45" ht="10" customHeight="1"/>
    <row r="12" spans="1:45">
      <c r="B12" s="130" t="s">
        <v>129</v>
      </c>
      <c r="C12" s="130"/>
      <c r="D12" s="130"/>
      <c r="E12" s="130"/>
      <c r="F12" s="130"/>
      <c r="G12" s="130"/>
      <c r="H12" s="130"/>
      <c r="I12" s="130"/>
    </row>
    <row r="13" spans="1:45">
      <c r="B13" s="143" t="s">
        <v>140</v>
      </c>
      <c r="C13" s="143"/>
      <c r="D13" s="143"/>
      <c r="E13" s="143"/>
      <c r="F13" s="143"/>
      <c r="G13" s="143"/>
      <c r="H13" s="143"/>
      <c r="I13" s="143"/>
    </row>
    <row r="14" spans="1:45">
      <c r="B14" s="143" t="s">
        <v>132</v>
      </c>
      <c r="C14" s="143"/>
      <c r="D14" s="143"/>
      <c r="E14" s="143"/>
      <c r="F14" s="143"/>
      <c r="G14" s="143"/>
      <c r="H14" s="143"/>
      <c r="I14" s="143"/>
    </row>
    <row r="15" spans="1:45">
      <c r="B15" s="145" t="s">
        <v>130</v>
      </c>
      <c r="C15" s="145"/>
      <c r="D15" s="145"/>
      <c r="E15" s="145"/>
      <c r="F15" s="145"/>
      <c r="G15" s="145"/>
      <c r="H15" s="145"/>
      <c r="I15" s="146"/>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row>
    <row r="16" spans="1:45">
      <c r="B16" s="143" t="s">
        <v>131</v>
      </c>
      <c r="C16" s="142"/>
      <c r="D16" s="142"/>
      <c r="E16" s="142"/>
      <c r="F16" s="142"/>
      <c r="G16" s="142"/>
      <c r="H16" s="142"/>
      <c r="I16" s="142"/>
    </row>
    <row r="17" spans="1:10">
      <c r="B17" s="143" t="s">
        <v>134</v>
      </c>
      <c r="C17" s="142"/>
      <c r="D17" s="142"/>
      <c r="E17" s="142"/>
      <c r="F17" s="142"/>
      <c r="G17" s="142"/>
      <c r="H17" s="142"/>
    </row>
    <row r="18" spans="1:10" ht="10" customHeight="1">
      <c r="C18"/>
      <c r="D18"/>
      <c r="E18"/>
      <c r="F18"/>
      <c r="G18"/>
      <c r="H18"/>
    </row>
    <row r="19" spans="1:10">
      <c r="B19" s="143" t="s">
        <v>128</v>
      </c>
      <c r="C19" s="143"/>
      <c r="D19" s="143"/>
      <c r="E19" s="143"/>
      <c r="F19" s="143"/>
    </row>
    <row r="20" spans="1:10">
      <c r="B20" s="1" t="s">
        <v>135</v>
      </c>
    </row>
    <row r="21" spans="1:10">
      <c r="B21" s="1" t="s">
        <v>136</v>
      </c>
    </row>
    <row r="22" spans="1:10">
      <c r="B22" s="1" t="s">
        <v>137</v>
      </c>
    </row>
    <row r="23" spans="1:10">
      <c r="B23" s="1" t="s">
        <v>138</v>
      </c>
    </row>
    <row r="24" spans="1:10" ht="10" customHeight="1"/>
    <row r="25" spans="1:10" s="37" customFormat="1">
      <c r="A25" s="86"/>
      <c r="B25" s="109" t="s">
        <v>166</v>
      </c>
      <c r="C25" s="109"/>
      <c r="D25" s="109"/>
      <c r="E25" s="109"/>
      <c r="F25" s="109"/>
      <c r="G25" s="109"/>
      <c r="H25" s="86"/>
      <c r="I25" s="86"/>
    </row>
    <row r="26" spans="1:10" s="37" customFormat="1">
      <c r="A26" s="86"/>
      <c r="B26" s="86"/>
      <c r="C26" s="86"/>
      <c r="D26" s="86"/>
      <c r="E26" s="86" t="s">
        <v>139</v>
      </c>
      <c r="F26" s="86"/>
      <c r="G26" s="86"/>
      <c r="H26" s="86"/>
      <c r="I26" s="86"/>
    </row>
    <row r="27" spans="1:10" s="37" customFormat="1" ht="10" customHeight="1">
      <c r="A27" s="86"/>
      <c r="B27" s="86"/>
      <c r="C27" s="86"/>
      <c r="D27" s="86"/>
      <c r="E27" s="86"/>
      <c r="F27" s="86"/>
      <c r="G27" s="86"/>
      <c r="H27" s="86"/>
      <c r="I27" s="86"/>
    </row>
    <row r="28" spans="1:10" s="37" customFormat="1">
      <c r="A28" s="86"/>
      <c r="B28" s="110" t="s">
        <v>141</v>
      </c>
      <c r="C28" s="110"/>
      <c r="D28" s="110"/>
      <c r="E28" s="110"/>
      <c r="F28" s="110"/>
      <c r="G28" s="110"/>
      <c r="H28" s="110"/>
      <c r="I28" s="144"/>
      <c r="J28" s="144"/>
    </row>
    <row r="29" spans="1:10" s="37" customFormat="1">
      <c r="A29" s="86"/>
      <c r="B29" s="89"/>
      <c r="C29" s="89"/>
      <c r="D29" s="87" t="s">
        <v>142</v>
      </c>
      <c r="E29" s="89"/>
      <c r="F29" s="89"/>
      <c r="G29" s="89"/>
      <c r="H29" s="89"/>
      <c r="I29" s="90"/>
      <c r="J29" s="91"/>
    </row>
    <row r="30" spans="1:10" s="37" customFormat="1" ht="10" customHeight="1">
      <c r="A30" s="86"/>
      <c r="B30" s="86"/>
      <c r="C30" s="86"/>
      <c r="D30" s="86"/>
      <c r="E30" s="86"/>
      <c r="F30" s="86"/>
      <c r="G30" s="86"/>
      <c r="H30" s="86"/>
      <c r="I30" s="86"/>
    </row>
    <row r="31" spans="1:10" s="37" customFormat="1">
      <c r="A31" s="86"/>
      <c r="B31" s="109" t="s">
        <v>144</v>
      </c>
      <c r="C31" s="109"/>
      <c r="D31" s="109"/>
      <c r="E31" s="109"/>
      <c r="F31" s="109"/>
      <c r="G31" s="109"/>
      <c r="H31" s="86"/>
      <c r="I31" s="86"/>
    </row>
    <row r="32" spans="1:10" s="37" customFormat="1">
      <c r="A32" s="86"/>
      <c r="B32" s="109" t="s">
        <v>145</v>
      </c>
      <c r="C32" s="109"/>
      <c r="D32" s="109"/>
      <c r="E32" s="109"/>
      <c r="F32" s="109"/>
      <c r="G32" s="109"/>
      <c r="H32" s="86"/>
      <c r="I32" s="86"/>
    </row>
    <row r="33" spans="1:10" s="37" customFormat="1">
      <c r="A33" s="86"/>
      <c r="B33" s="110" t="s">
        <v>115</v>
      </c>
      <c r="C33" s="110"/>
      <c r="D33" s="110"/>
      <c r="E33" s="110"/>
      <c r="F33" s="110"/>
      <c r="G33" s="110"/>
      <c r="H33" s="110"/>
      <c r="I33" s="110"/>
    </row>
    <row r="34" spans="1:10" s="37" customFormat="1">
      <c r="A34" s="86"/>
      <c r="B34" s="114" t="s">
        <v>116</v>
      </c>
      <c r="C34" s="114"/>
      <c r="D34" s="114"/>
      <c r="E34" s="114"/>
      <c r="F34" s="114"/>
      <c r="G34" s="114"/>
      <c r="H34" s="114"/>
      <c r="I34" s="114"/>
    </row>
    <row r="35" spans="1:10" s="37" customFormat="1">
      <c r="A35" s="86"/>
      <c r="B35" s="110" t="s">
        <v>146</v>
      </c>
      <c r="C35" s="110"/>
      <c r="D35" s="110"/>
      <c r="E35" s="110"/>
      <c r="F35" s="110"/>
      <c r="G35" s="110"/>
      <c r="H35" s="110"/>
      <c r="I35" s="110"/>
    </row>
    <row r="36" spans="1:10" s="37" customFormat="1" ht="10" customHeight="1">
      <c r="A36" s="86"/>
      <c r="B36" s="86"/>
      <c r="C36" s="86"/>
      <c r="D36" s="86"/>
      <c r="E36" s="86"/>
      <c r="F36" s="86"/>
      <c r="G36" s="86"/>
      <c r="H36" s="86"/>
      <c r="I36" s="86"/>
    </row>
    <row r="37" spans="1:10" s="37" customFormat="1" ht="15" customHeight="1">
      <c r="A37" s="86"/>
      <c r="B37" s="109" t="s">
        <v>147</v>
      </c>
      <c r="C37" s="109"/>
      <c r="D37" s="109"/>
      <c r="E37" s="109"/>
      <c r="F37" s="86"/>
      <c r="G37" s="86"/>
      <c r="H37" s="86"/>
      <c r="I37" s="86"/>
    </row>
    <row r="38" spans="1:10" s="37" customFormat="1" ht="15" customHeight="1">
      <c r="A38" s="86"/>
      <c r="B38" s="86" t="s">
        <v>149</v>
      </c>
      <c r="C38" s="86"/>
      <c r="D38" s="86"/>
      <c r="E38" s="86"/>
      <c r="F38" s="86"/>
      <c r="G38" s="86"/>
      <c r="H38" s="86"/>
      <c r="I38" s="86"/>
      <c r="J38" s="86"/>
    </row>
    <row r="39" spans="1:10" s="37" customFormat="1" ht="15" customHeight="1">
      <c r="A39" s="86"/>
      <c r="B39" s="86" t="s">
        <v>148</v>
      </c>
      <c r="C39" s="86"/>
      <c r="D39" s="86"/>
      <c r="E39" s="86"/>
      <c r="F39" s="86"/>
      <c r="G39" s="86"/>
      <c r="H39" s="86"/>
      <c r="I39" s="86"/>
      <c r="J39" s="86"/>
    </row>
    <row r="40" spans="1:10" s="37" customFormat="1" ht="15" customHeight="1">
      <c r="A40" s="86"/>
      <c r="B40" s="109" t="s">
        <v>150</v>
      </c>
      <c r="C40" s="109"/>
      <c r="D40" s="109"/>
      <c r="E40" s="109"/>
      <c r="F40" s="109"/>
      <c r="G40" s="109"/>
      <c r="H40" s="109"/>
      <c r="I40" s="86"/>
    </row>
    <row r="41" spans="1:10" s="37" customFormat="1" ht="15" customHeight="1">
      <c r="A41" s="86"/>
      <c r="B41" s="109" t="s">
        <v>151</v>
      </c>
      <c r="C41" s="109"/>
      <c r="D41" s="109"/>
      <c r="E41" s="109"/>
      <c r="F41" s="109"/>
      <c r="G41" s="109"/>
      <c r="H41" s="109"/>
      <c r="I41" s="109"/>
    </row>
    <row r="42" spans="1:10" s="37" customFormat="1" ht="15" customHeight="1">
      <c r="A42" s="86"/>
      <c r="B42" s="109" t="s">
        <v>152</v>
      </c>
      <c r="C42" s="109"/>
      <c r="D42" s="109"/>
      <c r="E42" s="109"/>
      <c r="F42" s="109"/>
      <c r="G42" s="109"/>
      <c r="H42" s="109"/>
      <c r="I42" s="109"/>
    </row>
    <row r="43" spans="1:10" s="37" customFormat="1" ht="15" customHeight="1">
      <c r="A43" s="86"/>
      <c r="B43" s="109" t="s">
        <v>153</v>
      </c>
      <c r="C43" s="109"/>
      <c r="D43" s="109"/>
      <c r="E43" s="109"/>
      <c r="F43" s="109"/>
      <c r="G43" s="109"/>
      <c r="H43" s="109"/>
      <c r="I43" s="109"/>
    </row>
    <row r="44" spans="1:10" s="37" customFormat="1" ht="15" customHeight="1">
      <c r="A44" s="86"/>
      <c r="B44" s="86" t="s">
        <v>154</v>
      </c>
      <c r="C44" s="86"/>
      <c r="D44" s="86"/>
      <c r="E44" s="86"/>
      <c r="F44" s="86"/>
      <c r="G44" s="86"/>
      <c r="H44" s="86"/>
      <c r="I44" s="86"/>
    </row>
    <row r="45" spans="1:10" s="37" customFormat="1" ht="15" customHeight="1">
      <c r="A45" s="86"/>
      <c r="B45" s="130" t="s">
        <v>155</v>
      </c>
      <c r="C45" s="131"/>
      <c r="D45" s="131"/>
      <c r="E45" s="131"/>
      <c r="F45" s="131"/>
      <c r="G45" s="131"/>
      <c r="H45" s="131"/>
      <c r="I45" s="131"/>
      <c r="J45" s="131"/>
    </row>
    <row r="46" spans="1:10" s="37" customFormat="1" ht="10" customHeight="1">
      <c r="A46" s="86"/>
      <c r="B46" s="86"/>
      <c r="C46" s="86"/>
      <c r="D46" s="86"/>
      <c r="E46" s="86"/>
      <c r="F46" s="86"/>
      <c r="G46" s="86"/>
      <c r="H46" s="86"/>
      <c r="I46" s="86"/>
    </row>
    <row r="47" spans="1:10" s="37" customFormat="1">
      <c r="A47" s="86"/>
      <c r="B47" s="110" t="s">
        <v>156</v>
      </c>
      <c r="C47" s="110"/>
      <c r="D47" s="110"/>
      <c r="E47" s="110"/>
      <c r="F47" s="110"/>
      <c r="G47" s="110"/>
      <c r="H47" s="110"/>
      <c r="I47" s="110"/>
    </row>
    <row r="48" spans="1:10" s="37" customFormat="1">
      <c r="A48" s="86"/>
      <c r="B48" s="109" t="s">
        <v>157</v>
      </c>
      <c r="C48" s="109"/>
      <c r="D48" s="109"/>
      <c r="E48" s="109"/>
      <c r="F48" s="109"/>
      <c r="G48" s="109"/>
      <c r="H48" s="109"/>
      <c r="I48" s="86"/>
    </row>
    <row r="49" spans="1:11" s="37" customFormat="1" ht="10" customHeight="1">
      <c r="A49" s="86"/>
      <c r="B49" s="86"/>
      <c r="C49" s="86"/>
      <c r="D49" s="86"/>
      <c r="E49" s="86"/>
      <c r="F49" s="86"/>
      <c r="G49" s="86"/>
      <c r="H49" s="86"/>
      <c r="I49" s="86"/>
    </row>
    <row r="50" spans="1:11" s="37" customFormat="1" ht="15" customHeight="1">
      <c r="A50" s="86"/>
      <c r="B50" s="86" t="s">
        <v>159</v>
      </c>
      <c r="C50" s="86"/>
      <c r="D50" s="86"/>
      <c r="E50" s="86"/>
      <c r="F50" s="86"/>
      <c r="G50" s="86"/>
      <c r="H50" s="86"/>
      <c r="I50" s="86"/>
    </row>
    <row r="51" spans="1:11" s="37" customFormat="1" ht="15" customHeight="1">
      <c r="A51" s="86"/>
      <c r="B51" s="110" t="s">
        <v>158</v>
      </c>
      <c r="C51" s="110"/>
      <c r="D51" s="110"/>
      <c r="E51" s="110"/>
      <c r="F51" s="110"/>
      <c r="G51" s="110"/>
      <c r="H51" s="110"/>
      <c r="I51" s="110"/>
    </row>
    <row r="52" spans="1:11" s="37" customFormat="1" ht="10" customHeight="1">
      <c r="A52" s="86"/>
      <c r="B52" s="87"/>
      <c r="C52" s="87"/>
      <c r="D52" s="87"/>
      <c r="E52" s="87"/>
      <c r="F52" s="87"/>
      <c r="G52" s="87"/>
      <c r="H52" s="87"/>
      <c r="I52" s="87"/>
    </row>
    <row r="53" spans="1:11" s="37" customFormat="1" ht="15" customHeight="1">
      <c r="A53" s="86"/>
      <c r="B53" s="109" t="s">
        <v>49</v>
      </c>
      <c r="C53" s="109"/>
      <c r="D53" s="109"/>
      <c r="E53" s="109"/>
      <c r="F53" s="109"/>
      <c r="G53" s="109"/>
      <c r="H53" s="109"/>
      <c r="I53" s="86"/>
    </row>
    <row r="54" spans="1:11" s="37" customFormat="1" ht="15" customHeight="1">
      <c r="A54" s="86"/>
      <c r="B54" s="86"/>
      <c r="C54" s="86"/>
      <c r="D54" s="113" t="s">
        <v>58</v>
      </c>
      <c r="E54" s="111"/>
      <c r="F54" s="111" t="s">
        <v>33</v>
      </c>
      <c r="G54" s="112"/>
      <c r="H54" s="92" t="s">
        <v>12</v>
      </c>
      <c r="I54" s="86"/>
    </row>
    <row r="55" spans="1:11" s="37" customFormat="1">
      <c r="A55" s="86"/>
      <c r="B55" s="86"/>
      <c r="C55" s="86"/>
      <c r="D55" s="113" t="s">
        <v>59</v>
      </c>
      <c r="E55" s="111"/>
      <c r="F55" s="111" t="s">
        <v>60</v>
      </c>
      <c r="G55" s="112"/>
      <c r="H55" s="92" t="s">
        <v>61</v>
      </c>
      <c r="I55" s="86" t="s">
        <v>160</v>
      </c>
      <c r="K55" s="86"/>
    </row>
    <row r="56" spans="1:11" s="37" customFormat="1">
      <c r="A56" s="86"/>
      <c r="B56" s="86"/>
      <c r="C56" s="86"/>
      <c r="D56" s="118" t="s">
        <v>117</v>
      </c>
      <c r="E56" s="119"/>
      <c r="F56" s="111" t="s">
        <v>108</v>
      </c>
      <c r="G56" s="112"/>
      <c r="H56" s="93" t="s">
        <v>114</v>
      </c>
      <c r="I56" s="86" t="s">
        <v>118</v>
      </c>
      <c r="K56" s="86"/>
    </row>
    <row r="57" spans="1:11" s="37" customFormat="1" ht="16.5" customHeight="1">
      <c r="A57" s="86"/>
      <c r="B57" s="86"/>
      <c r="C57" s="86"/>
      <c r="D57" s="86" t="s">
        <v>99</v>
      </c>
      <c r="E57" s="86"/>
      <c r="F57" s="86"/>
      <c r="G57" s="86"/>
      <c r="H57" s="86"/>
      <c r="I57" s="86"/>
    </row>
    <row r="58" spans="1:11" s="37" customFormat="1" ht="16.5" customHeight="1">
      <c r="A58" s="86"/>
      <c r="B58" s="86"/>
      <c r="C58" s="86"/>
      <c r="D58" s="86" t="s">
        <v>62</v>
      </c>
      <c r="E58" s="86"/>
      <c r="F58" s="86"/>
      <c r="G58" s="86"/>
      <c r="H58" s="86"/>
      <c r="I58" s="86"/>
    </row>
    <row r="59" spans="1:11" s="37" customFormat="1" ht="18.75" customHeight="1">
      <c r="A59" s="86"/>
      <c r="B59" s="110" t="s">
        <v>75</v>
      </c>
      <c r="C59" s="110"/>
      <c r="D59" s="110"/>
      <c r="E59" s="110"/>
      <c r="F59" s="110"/>
      <c r="G59" s="110"/>
      <c r="H59" s="86"/>
      <c r="I59" s="86"/>
    </row>
    <row r="60" spans="1:11" s="37" customFormat="1" ht="10" customHeight="1">
      <c r="A60" s="86"/>
      <c r="B60" s="86"/>
      <c r="C60" s="86"/>
      <c r="D60" s="86"/>
      <c r="E60" s="86"/>
      <c r="F60" s="86"/>
      <c r="G60" s="86"/>
      <c r="H60" s="86"/>
      <c r="I60" s="86"/>
    </row>
    <row r="61" spans="1:11" s="37" customFormat="1">
      <c r="A61" s="86"/>
      <c r="B61" s="113" t="s">
        <v>2</v>
      </c>
      <c r="C61" s="113" t="s">
        <v>32</v>
      </c>
      <c r="D61" s="113" t="s">
        <v>0</v>
      </c>
      <c r="E61" s="124" t="s">
        <v>1</v>
      </c>
      <c r="F61" s="120"/>
      <c r="G61" s="114"/>
      <c r="H61" s="114"/>
      <c r="I61" s="114"/>
    </row>
    <row r="62" spans="1:11" s="37" customFormat="1">
      <c r="A62" s="86"/>
      <c r="B62" s="123"/>
      <c r="C62" s="123"/>
      <c r="D62" s="123"/>
      <c r="E62" s="125"/>
      <c r="F62" s="121"/>
      <c r="G62" s="109"/>
      <c r="H62" s="109"/>
      <c r="I62" s="114"/>
    </row>
    <row r="63" spans="1:11" s="37" customFormat="1" ht="13.5" customHeight="1">
      <c r="A63" s="86"/>
      <c r="B63" s="115" t="s">
        <v>66</v>
      </c>
      <c r="C63" s="94">
        <v>1</v>
      </c>
      <c r="D63" s="9" t="s">
        <v>63</v>
      </c>
      <c r="E63" s="115" t="s">
        <v>67</v>
      </c>
      <c r="F63" s="128"/>
      <c r="G63" s="95"/>
      <c r="H63" s="95"/>
      <c r="I63" s="122"/>
    </row>
    <row r="64" spans="1:11" s="37" customFormat="1" ht="13.5" customHeight="1">
      <c r="A64" s="86"/>
      <c r="B64" s="116"/>
      <c r="C64" s="96">
        <v>2</v>
      </c>
      <c r="D64" s="96" t="s">
        <v>64</v>
      </c>
      <c r="E64" s="117"/>
      <c r="F64" s="129"/>
      <c r="G64" s="95"/>
      <c r="H64" s="95"/>
      <c r="I64" s="122"/>
    </row>
    <row r="65" spans="1:11" s="37" customFormat="1">
      <c r="A65" s="86"/>
      <c r="B65" s="115" t="s">
        <v>65</v>
      </c>
      <c r="C65" s="94">
        <v>3</v>
      </c>
      <c r="D65" s="9" t="s">
        <v>63</v>
      </c>
      <c r="E65" s="117"/>
      <c r="F65" s="129"/>
      <c r="G65" s="95"/>
      <c r="H65" s="95"/>
      <c r="I65" s="122"/>
    </row>
    <row r="66" spans="1:11" s="37" customFormat="1">
      <c r="A66" s="86"/>
      <c r="B66" s="116"/>
      <c r="C66" s="96">
        <v>4</v>
      </c>
      <c r="D66" s="96" t="s">
        <v>64</v>
      </c>
      <c r="E66" s="117"/>
      <c r="F66" s="129"/>
      <c r="G66" s="95"/>
      <c r="H66" s="95"/>
      <c r="I66" s="122"/>
    </row>
    <row r="67" spans="1:11" s="37" customFormat="1" ht="13.5" customHeight="1">
      <c r="A67" s="86"/>
      <c r="B67" s="115" t="s">
        <v>59</v>
      </c>
      <c r="C67" s="94">
        <v>5</v>
      </c>
      <c r="D67" s="9" t="s">
        <v>63</v>
      </c>
      <c r="E67" s="115" t="s">
        <v>73</v>
      </c>
      <c r="F67" s="129"/>
      <c r="G67" s="95"/>
      <c r="H67" s="95"/>
      <c r="I67" s="122"/>
    </row>
    <row r="68" spans="1:11" s="37" customFormat="1">
      <c r="A68" s="86"/>
      <c r="B68" s="116"/>
      <c r="C68" s="96">
        <v>6</v>
      </c>
      <c r="D68" s="96" t="s">
        <v>64</v>
      </c>
      <c r="E68" s="116"/>
      <c r="F68" s="129"/>
      <c r="G68" s="95"/>
      <c r="H68" s="95"/>
      <c r="I68" s="122"/>
    </row>
    <row r="69" spans="1:11" s="37" customFormat="1">
      <c r="A69" s="86"/>
      <c r="B69" s="97" t="s">
        <v>111</v>
      </c>
      <c r="C69" s="88">
        <v>7</v>
      </c>
      <c r="D69" s="88" t="s">
        <v>112</v>
      </c>
      <c r="E69" s="88" t="s">
        <v>113</v>
      </c>
      <c r="F69" s="86"/>
      <c r="G69" s="86"/>
      <c r="H69" s="86"/>
      <c r="I69" s="86"/>
    </row>
    <row r="70" spans="1:11" s="37" customFormat="1" ht="10" customHeight="1">
      <c r="A70" s="86"/>
      <c r="B70" s="86"/>
      <c r="C70" s="86"/>
      <c r="D70" s="86"/>
      <c r="E70" s="86"/>
      <c r="F70" s="86"/>
      <c r="G70" s="86"/>
      <c r="H70" s="86"/>
      <c r="I70" s="86"/>
    </row>
    <row r="71" spans="1:11" s="37" customFormat="1">
      <c r="A71" s="86"/>
      <c r="B71" s="110" t="s">
        <v>161</v>
      </c>
      <c r="C71" s="110"/>
      <c r="D71" s="110"/>
      <c r="E71" s="110"/>
      <c r="F71" s="110"/>
      <c r="G71" s="110"/>
      <c r="H71" s="110"/>
      <c r="I71" s="110"/>
      <c r="J71" s="110"/>
      <c r="K71" s="110"/>
    </row>
    <row r="72" spans="1:11" s="37" customFormat="1" ht="10" customHeight="1">
      <c r="A72" s="86"/>
      <c r="B72" s="86"/>
      <c r="C72" s="86"/>
      <c r="D72" s="86"/>
      <c r="E72" s="86"/>
      <c r="F72" s="86"/>
      <c r="G72" s="86"/>
      <c r="H72" s="86"/>
      <c r="I72" s="86"/>
    </row>
    <row r="73" spans="1:11" s="37" customFormat="1">
      <c r="A73" s="86"/>
      <c r="B73" s="110" t="s">
        <v>50</v>
      </c>
      <c r="C73" s="110"/>
      <c r="D73" s="110"/>
      <c r="E73" s="110"/>
      <c r="F73" s="110"/>
      <c r="G73" s="110"/>
      <c r="H73" s="110"/>
      <c r="I73" s="86"/>
    </row>
    <row r="74" spans="1:11" s="37" customFormat="1">
      <c r="A74" s="86"/>
      <c r="B74" s="86" t="s">
        <v>68</v>
      </c>
      <c r="C74" s="86"/>
      <c r="D74" s="86"/>
      <c r="E74" s="86"/>
      <c r="F74" s="86"/>
      <c r="G74" s="86"/>
      <c r="H74" s="86"/>
      <c r="I74" s="86"/>
    </row>
    <row r="75" spans="1:11" s="37" customFormat="1" ht="10" customHeight="1">
      <c r="A75" s="86"/>
      <c r="B75" s="86"/>
      <c r="C75" s="86"/>
      <c r="D75" s="86"/>
      <c r="E75" s="86"/>
      <c r="F75" s="86"/>
      <c r="G75" s="86"/>
      <c r="H75" s="86"/>
      <c r="I75" s="86"/>
    </row>
    <row r="76" spans="1:11" s="37" customFormat="1">
      <c r="A76" s="86"/>
      <c r="B76" s="86" t="s">
        <v>51</v>
      </c>
      <c r="C76" s="86"/>
      <c r="D76" s="86"/>
      <c r="E76" s="86"/>
      <c r="F76" s="86"/>
      <c r="G76" s="86"/>
      <c r="H76" s="86"/>
      <c r="I76" s="86"/>
    </row>
    <row r="77" spans="1:11" s="37" customFormat="1" ht="21.75" customHeight="1">
      <c r="A77" s="86"/>
      <c r="B77" s="107" t="s">
        <v>52</v>
      </c>
      <c r="C77" s="108"/>
      <c r="D77" s="108"/>
      <c r="E77" s="108"/>
      <c r="F77" s="108"/>
      <c r="G77" s="108"/>
      <c r="H77" s="108"/>
      <c r="I77" s="86"/>
    </row>
    <row r="78" spans="1:11" s="37" customFormat="1">
      <c r="A78" s="86"/>
      <c r="B78" s="109" t="s">
        <v>46</v>
      </c>
      <c r="C78" s="109"/>
      <c r="D78" s="109"/>
      <c r="E78" s="109"/>
      <c r="F78" s="109"/>
      <c r="G78" s="109"/>
      <c r="H78" s="109"/>
      <c r="I78" s="86"/>
    </row>
    <row r="79" spans="1:11" s="37" customFormat="1" ht="12.75" customHeight="1">
      <c r="A79" s="86"/>
      <c r="B79" s="109" t="s">
        <v>121</v>
      </c>
      <c r="C79" s="109"/>
      <c r="D79" s="109"/>
      <c r="E79" s="109"/>
      <c r="F79" s="109"/>
      <c r="G79" s="109"/>
      <c r="H79" s="109"/>
      <c r="I79" s="86"/>
    </row>
    <row r="80" spans="1:11" s="37" customFormat="1" ht="26">
      <c r="A80" s="86"/>
      <c r="B80" s="138" t="s">
        <v>31</v>
      </c>
      <c r="C80" s="138"/>
      <c r="D80" s="138"/>
      <c r="E80" s="147" t="s">
        <v>55</v>
      </c>
      <c r="F80" s="148"/>
      <c r="G80" s="148"/>
      <c r="H80" s="148"/>
      <c r="I80" s="149"/>
    </row>
    <row r="81" spans="1:16" s="37" customFormat="1" ht="23.25" customHeight="1">
      <c r="A81" s="86"/>
      <c r="B81" s="86"/>
      <c r="C81" s="86"/>
      <c r="D81" s="154" t="s">
        <v>69</v>
      </c>
      <c r="E81" s="154"/>
      <c r="F81" s="154"/>
      <c r="G81" s="154"/>
      <c r="H81" s="154"/>
      <c r="I81" s="154"/>
    </row>
    <row r="82" spans="1:16" s="37" customFormat="1" ht="12.75" customHeight="1">
      <c r="A82" s="86"/>
      <c r="B82" s="86"/>
      <c r="C82" s="86" t="s">
        <v>53</v>
      </c>
      <c r="D82" s="98"/>
      <c r="E82" s="98"/>
      <c r="F82" s="98"/>
      <c r="G82" s="98"/>
      <c r="H82" s="98"/>
      <c r="I82" s="98"/>
    </row>
    <row r="83" spans="1:16" s="37" customFormat="1" ht="10" customHeight="1">
      <c r="A83" s="86"/>
      <c r="B83" s="86"/>
      <c r="C83" s="110"/>
      <c r="D83" s="127"/>
      <c r="E83" s="127"/>
      <c r="F83" s="127"/>
      <c r="G83" s="127"/>
      <c r="H83" s="127"/>
      <c r="I83" s="127"/>
      <c r="J83" s="87"/>
    </row>
    <row r="84" spans="1:16" s="37" customFormat="1" ht="12.75" customHeight="1">
      <c r="A84" s="86"/>
      <c r="B84" s="86"/>
      <c r="C84" s="110" t="s">
        <v>122</v>
      </c>
      <c r="D84" s="110"/>
      <c r="E84" s="110"/>
      <c r="F84" s="110"/>
      <c r="G84" s="110"/>
      <c r="H84" s="110"/>
      <c r="I84" s="110"/>
      <c r="J84" s="110"/>
      <c r="K84" s="110"/>
    </row>
    <row r="85" spans="1:16" s="37" customFormat="1" ht="12.75" customHeight="1">
      <c r="A85" s="86"/>
      <c r="B85" s="86"/>
      <c r="C85" s="110" t="s">
        <v>54</v>
      </c>
      <c r="D85" s="127"/>
      <c r="E85" s="127"/>
      <c r="F85" s="127"/>
      <c r="G85" s="127"/>
      <c r="H85" s="127"/>
      <c r="I85" s="127"/>
    </row>
    <row r="86" spans="1:16" s="37" customFormat="1">
      <c r="A86" s="86"/>
      <c r="B86" s="124" t="s">
        <v>3</v>
      </c>
      <c r="C86" s="132" t="s">
        <v>29</v>
      </c>
      <c r="D86" s="133"/>
      <c r="E86" s="133"/>
      <c r="F86" s="133"/>
      <c r="G86" s="133"/>
      <c r="H86" s="133"/>
      <c r="I86" s="134"/>
    </row>
    <row r="87" spans="1:16" s="37" customFormat="1" ht="19">
      <c r="A87" s="86"/>
      <c r="B87" s="126"/>
      <c r="C87" s="135" t="s">
        <v>56</v>
      </c>
      <c r="D87" s="136"/>
      <c r="E87" s="136"/>
      <c r="F87" s="136"/>
      <c r="G87" s="136"/>
      <c r="H87" s="136"/>
      <c r="I87" s="137"/>
      <c r="J87" s="99"/>
      <c r="K87" s="98"/>
      <c r="L87" s="98"/>
      <c r="M87" s="98"/>
      <c r="N87" s="98"/>
      <c r="O87" s="98"/>
      <c r="P87" s="98"/>
    </row>
    <row r="88" spans="1:16" s="37" customFormat="1">
      <c r="A88" s="86"/>
      <c r="B88" s="125"/>
      <c r="C88" s="150" t="s">
        <v>57</v>
      </c>
      <c r="D88" s="151"/>
      <c r="E88" s="151"/>
      <c r="F88" s="151"/>
      <c r="G88" s="151"/>
      <c r="H88" s="151"/>
      <c r="I88" s="152"/>
    </row>
    <row r="89" spans="1:16" s="37" customFormat="1" ht="10" customHeight="1">
      <c r="A89" s="86"/>
      <c r="B89" s="86"/>
      <c r="C89" s="86"/>
      <c r="D89" s="86"/>
      <c r="E89" s="86"/>
      <c r="F89" s="86"/>
      <c r="G89" s="86"/>
      <c r="H89" s="86"/>
      <c r="I89" s="86"/>
    </row>
    <row r="90" spans="1:16" s="37" customFormat="1">
      <c r="A90" s="86"/>
      <c r="B90" s="109" t="s">
        <v>162</v>
      </c>
      <c r="C90" s="109"/>
      <c r="D90" s="109"/>
      <c r="E90" s="109"/>
      <c r="F90" s="109"/>
      <c r="G90" s="109"/>
      <c r="H90" s="86"/>
      <c r="I90" s="86"/>
    </row>
    <row r="91" spans="1:16" ht="17.25" customHeight="1">
      <c r="B91" s="143" t="s">
        <v>44</v>
      </c>
      <c r="C91" s="143"/>
      <c r="D91" s="143"/>
      <c r="E91" s="143"/>
      <c r="F91" s="143"/>
      <c r="G91" s="143"/>
      <c r="H91" s="143"/>
      <c r="I91" s="143"/>
    </row>
    <row r="92" spans="1:16" ht="10" customHeight="1"/>
    <row r="93" spans="1:16" ht="15" customHeight="1">
      <c r="B93" s="153" t="s">
        <v>133</v>
      </c>
      <c r="C93" s="153"/>
      <c r="D93" s="153"/>
      <c r="E93" s="153"/>
      <c r="F93" s="153"/>
      <c r="G93" s="153"/>
      <c r="H93" s="153"/>
      <c r="I93" s="153"/>
    </row>
    <row r="94" spans="1:16" ht="15" customHeight="1">
      <c r="C94" s="143" t="s">
        <v>4</v>
      </c>
      <c r="D94" s="143"/>
      <c r="E94" s="143"/>
      <c r="F94" s="143"/>
      <c r="G94" s="143"/>
      <c r="H94" s="143"/>
    </row>
    <row r="95" spans="1:16" ht="15" customHeight="1">
      <c r="C95" s="143" t="s">
        <v>37</v>
      </c>
      <c r="D95" s="143"/>
      <c r="E95" s="143"/>
      <c r="F95" s="143"/>
      <c r="G95" s="143"/>
      <c r="H95" s="143"/>
    </row>
    <row r="96" spans="1:16" ht="15" customHeight="1">
      <c r="C96" s="130" t="s">
        <v>35</v>
      </c>
      <c r="D96" s="130"/>
      <c r="E96" s="130"/>
      <c r="F96" s="130"/>
      <c r="G96" s="130"/>
      <c r="H96" s="130"/>
      <c r="I96" s="130"/>
    </row>
    <row r="97" spans="1:11" ht="15" customHeight="1">
      <c r="C97" s="143" t="s">
        <v>30</v>
      </c>
      <c r="D97" s="143"/>
      <c r="E97" s="143"/>
      <c r="F97" s="143"/>
      <c r="G97" s="143"/>
      <c r="H97" s="143"/>
    </row>
    <row r="98" spans="1:11" s="4" customFormat="1" ht="15" customHeight="1">
      <c r="A98" s="1"/>
      <c r="B98" s="1"/>
      <c r="C98" s="143" t="s">
        <v>70</v>
      </c>
      <c r="D98" s="143"/>
      <c r="E98" s="143"/>
      <c r="F98" s="143"/>
      <c r="G98" s="143"/>
      <c r="H98" s="143"/>
      <c r="I98" s="1"/>
    </row>
    <row r="99" spans="1:11" s="84" customFormat="1" ht="15" customHeight="1">
      <c r="A99" s="83"/>
      <c r="B99" s="83"/>
      <c r="C99" s="130" t="s">
        <v>163</v>
      </c>
      <c r="D99" s="130"/>
      <c r="E99" s="130"/>
      <c r="F99" s="130"/>
      <c r="G99" s="130"/>
      <c r="H99" s="130"/>
      <c r="I99" s="83"/>
    </row>
    <row r="100" spans="1:11" s="84" customFormat="1" ht="15" customHeight="1">
      <c r="A100" s="83"/>
      <c r="B100" s="83"/>
      <c r="C100" s="1" t="s">
        <v>169</v>
      </c>
      <c r="D100" s="102"/>
      <c r="E100" s="102"/>
      <c r="F100" s="102"/>
      <c r="G100" s="102"/>
      <c r="H100" s="102"/>
      <c r="I100" s="83"/>
    </row>
    <row r="101" spans="1:11" s="84" customFormat="1" ht="15" customHeight="1">
      <c r="A101" s="83"/>
      <c r="B101" s="83"/>
      <c r="C101" s="1" t="s">
        <v>170</v>
      </c>
      <c r="D101" s="102"/>
      <c r="E101" s="102"/>
      <c r="F101" s="102"/>
      <c r="G101" s="102"/>
      <c r="H101" s="102"/>
      <c r="I101" s="83"/>
    </row>
    <row r="102" spans="1:11" s="84" customFormat="1" ht="15" customHeight="1">
      <c r="A102" s="83"/>
      <c r="B102" s="83"/>
      <c r="C102" s="102" t="s">
        <v>171</v>
      </c>
      <c r="D102" s="102"/>
      <c r="E102" s="102"/>
      <c r="F102" s="102"/>
      <c r="G102" s="102"/>
      <c r="H102" s="102"/>
      <c r="I102" s="83"/>
    </row>
    <row r="103" spans="1:11" s="84" customFormat="1" ht="15" customHeight="1">
      <c r="A103" s="83"/>
      <c r="B103" s="83"/>
      <c r="C103" s="102" t="s">
        <v>172</v>
      </c>
      <c r="D103" s="102"/>
      <c r="E103" s="102"/>
      <c r="F103" s="102"/>
      <c r="G103" s="102"/>
      <c r="H103" s="102"/>
      <c r="I103" s="83"/>
    </row>
    <row r="104" spans="1:11" s="84" customFormat="1" ht="16.5" customHeight="1">
      <c r="A104" s="83"/>
      <c r="B104" s="83"/>
      <c r="C104" s="102" t="s">
        <v>173</v>
      </c>
      <c r="D104" s="102"/>
      <c r="E104" s="102"/>
      <c r="F104" s="102"/>
      <c r="G104" s="102"/>
      <c r="H104" s="102"/>
      <c r="I104" s="83"/>
    </row>
    <row r="105" spans="1:11" s="84" customFormat="1" ht="16.5" customHeight="1">
      <c r="A105" s="83"/>
      <c r="B105" s="83"/>
      <c r="C105" s="102"/>
      <c r="D105" s="102"/>
      <c r="E105" s="102"/>
      <c r="F105" s="102"/>
      <c r="G105" s="102"/>
      <c r="H105" s="102"/>
      <c r="I105" s="83"/>
    </row>
    <row r="106" spans="1:11" s="4" customFormat="1" ht="21" customHeight="1">
      <c r="A106" s="5"/>
      <c r="B106" s="100" t="s">
        <v>74</v>
      </c>
      <c r="C106" s="101"/>
      <c r="D106" s="101"/>
      <c r="E106" s="101"/>
      <c r="F106" s="101"/>
      <c r="G106" s="101"/>
      <c r="H106" s="101"/>
      <c r="I106" s="101"/>
      <c r="J106" s="101"/>
    </row>
    <row r="107" spans="1:11" s="4" customFormat="1" ht="21" customHeight="1">
      <c r="A107" s="5"/>
      <c r="B107" s="100" t="s">
        <v>123</v>
      </c>
      <c r="C107" s="101"/>
      <c r="D107" s="101"/>
      <c r="E107" s="101"/>
      <c r="F107" s="101"/>
      <c r="G107" s="101"/>
      <c r="H107" s="101"/>
      <c r="I107" s="101"/>
      <c r="J107" s="6"/>
    </row>
    <row r="108" spans="1:11" s="4" customFormat="1" ht="21" customHeight="1">
      <c r="A108" s="7"/>
      <c r="B108" s="100" t="s">
        <v>71</v>
      </c>
      <c r="C108" s="100"/>
      <c r="D108" s="100"/>
      <c r="E108" s="100"/>
      <c r="F108" s="100"/>
      <c r="G108" s="100"/>
      <c r="H108" s="100"/>
      <c r="I108" s="100"/>
      <c r="J108" s="100"/>
    </row>
    <row r="109" spans="1:11" s="4" customFormat="1" ht="21" customHeight="1">
      <c r="A109" s="7"/>
      <c r="B109" s="100" t="s">
        <v>164</v>
      </c>
      <c r="C109" s="100"/>
      <c r="D109" s="100"/>
      <c r="E109" s="100"/>
      <c r="F109" s="100"/>
      <c r="G109" s="100"/>
      <c r="H109" s="100"/>
      <c r="I109" s="100"/>
      <c r="J109" s="100"/>
    </row>
    <row r="110" spans="1:11" s="4" customFormat="1" ht="21" customHeight="1">
      <c r="A110" s="8"/>
      <c r="B110" s="106" t="s">
        <v>165</v>
      </c>
      <c r="C110" s="106"/>
      <c r="D110" s="106"/>
      <c r="E110" s="106"/>
      <c r="F110" s="106"/>
      <c r="G110" s="106"/>
      <c r="H110" s="106"/>
      <c r="I110" s="106"/>
      <c r="J110" s="106"/>
      <c r="K110" s="106"/>
    </row>
    <row r="111" spans="1:11" s="4" customFormat="1" ht="19.5" customHeight="1">
      <c r="A111" s="5"/>
      <c r="B111" s="143" t="s">
        <v>72</v>
      </c>
      <c r="C111" s="142"/>
      <c r="D111" s="142"/>
      <c r="E111" s="142"/>
      <c r="F111" s="142"/>
      <c r="G111" s="142"/>
      <c r="H111" s="142"/>
      <c r="I111" s="142"/>
      <c r="J111" s="142"/>
      <c r="K111" s="142"/>
    </row>
  </sheetData>
  <mergeCells count="77">
    <mergeCell ref="B111:K111"/>
    <mergeCell ref="B71:K71"/>
    <mergeCell ref="C61:C62"/>
    <mergeCell ref="C97:H97"/>
    <mergeCell ref="E80:I80"/>
    <mergeCell ref="D61:D62"/>
    <mergeCell ref="C99:H99"/>
    <mergeCell ref="C88:I88"/>
    <mergeCell ref="B91:I91"/>
    <mergeCell ref="B93:I93"/>
    <mergeCell ref="C98:H98"/>
    <mergeCell ref="C95:H95"/>
    <mergeCell ref="C84:K84"/>
    <mergeCell ref="C94:H94"/>
    <mergeCell ref="B78:H78"/>
    <mergeCell ref="D81:I81"/>
    <mergeCell ref="B14:I14"/>
    <mergeCell ref="B13:I13"/>
    <mergeCell ref="B31:G31"/>
    <mergeCell ref="B28:J28"/>
    <mergeCell ref="B19:F19"/>
    <mergeCell ref="B17:H17"/>
    <mergeCell ref="B25:G25"/>
    <mergeCell ref="B15:I15"/>
    <mergeCell ref="B16:I16"/>
    <mergeCell ref="B2:I2"/>
    <mergeCell ref="A4:I4"/>
    <mergeCell ref="B10:H10"/>
    <mergeCell ref="B8:H8"/>
    <mergeCell ref="B12:I12"/>
    <mergeCell ref="B6:I6"/>
    <mergeCell ref="C96:I96"/>
    <mergeCell ref="C85:I85"/>
    <mergeCell ref="C86:I86"/>
    <mergeCell ref="C87:I87"/>
    <mergeCell ref="B80:D80"/>
    <mergeCell ref="B86:B88"/>
    <mergeCell ref="C83:I83"/>
    <mergeCell ref="B33:I33"/>
    <mergeCell ref="B35:I35"/>
    <mergeCell ref="H61:H62"/>
    <mergeCell ref="F63:F68"/>
    <mergeCell ref="G61:G62"/>
    <mergeCell ref="B41:I41"/>
    <mergeCell ref="B45:J45"/>
    <mergeCell ref="B32:G32"/>
    <mergeCell ref="B34:I34"/>
    <mergeCell ref="B42:I42"/>
    <mergeCell ref="E67:E68"/>
    <mergeCell ref="B67:B68"/>
    <mergeCell ref="B63:B64"/>
    <mergeCell ref="B37:E37"/>
    <mergeCell ref="B40:H40"/>
    <mergeCell ref="B43:I43"/>
    <mergeCell ref="B51:I51"/>
    <mergeCell ref="F54:G54"/>
    <mergeCell ref="I63:I68"/>
    <mergeCell ref="B53:H53"/>
    <mergeCell ref="B61:B62"/>
    <mergeCell ref="E61:E62"/>
    <mergeCell ref="F55:G55"/>
    <mergeCell ref="B110:K110"/>
    <mergeCell ref="B77:H77"/>
    <mergeCell ref="B48:H48"/>
    <mergeCell ref="B47:I47"/>
    <mergeCell ref="F56:G56"/>
    <mergeCell ref="D55:E55"/>
    <mergeCell ref="I61:I62"/>
    <mergeCell ref="B65:B66"/>
    <mergeCell ref="E63:E66"/>
    <mergeCell ref="D54:E54"/>
    <mergeCell ref="D56:E56"/>
    <mergeCell ref="B73:H73"/>
    <mergeCell ref="F61:F62"/>
    <mergeCell ref="B59:G59"/>
    <mergeCell ref="B79:H79"/>
    <mergeCell ref="B90:G90"/>
  </mergeCells>
  <phoneticPr fontId="2"/>
  <hyperlinks>
    <hyperlink ref="B77" r:id="rId1" xr:uid="{00000000-0004-0000-0000-000000000000}"/>
    <hyperlink ref="E80" r:id="rId2" xr:uid="{00000000-0004-0000-0000-000001000000}"/>
  </hyperlinks>
  <pageMargins left="0.25" right="0.25" top="0.75" bottom="0.75" header="0.3" footer="0.3"/>
  <pageSetup paperSize="9" orientation="portrait" horizontalDpi="4294967293"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Y46"/>
  <sheetViews>
    <sheetView showGridLines="0" tabSelected="1" zoomScaleNormal="100" workbookViewId="0">
      <selection activeCell="B2" sqref="B2:AW2"/>
    </sheetView>
  </sheetViews>
  <sheetFormatPr baseColWidth="10" defaultColWidth="1.83203125" defaultRowHeight="16" customHeight="1"/>
  <cols>
    <col min="1" max="38" width="1.83203125" style="29"/>
    <col min="39" max="39" width="1.83203125" style="29" customWidth="1"/>
    <col min="40" max="45" width="1.83203125" style="29"/>
    <col min="46" max="46" width="1.83203125" style="29" customWidth="1"/>
    <col min="47" max="16384" width="1.83203125" style="29"/>
  </cols>
  <sheetData>
    <row r="1" spans="2:49" ht="27" customHeight="1">
      <c r="B1" s="230" t="s">
        <v>168</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230"/>
      <c r="AK1" s="230"/>
      <c r="AL1" s="230"/>
      <c r="AM1" s="230"/>
      <c r="AN1" s="230"/>
      <c r="AO1" s="230"/>
      <c r="AP1" s="230"/>
      <c r="AQ1" s="230"/>
      <c r="AR1" s="230"/>
      <c r="AS1" s="230"/>
      <c r="AT1" s="230"/>
      <c r="AU1" s="230"/>
      <c r="AV1" s="230"/>
      <c r="AW1" s="230"/>
    </row>
    <row r="2" spans="2:49" ht="30.75" customHeight="1">
      <c r="B2" s="230" t="s">
        <v>5</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0"/>
      <c r="AK2" s="230"/>
      <c r="AL2" s="230"/>
      <c r="AM2" s="230"/>
      <c r="AN2" s="230"/>
      <c r="AO2" s="230"/>
      <c r="AP2" s="230"/>
      <c r="AQ2" s="230"/>
      <c r="AR2" s="230"/>
      <c r="AS2" s="230"/>
      <c r="AT2" s="230"/>
      <c r="AU2" s="230"/>
      <c r="AV2" s="230"/>
      <c r="AW2" s="230"/>
    </row>
    <row r="3" spans="2:49" ht="16" customHeight="1">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row>
    <row r="4" spans="2:49" ht="18.75" customHeight="1">
      <c r="B4" s="232" t="s">
        <v>6</v>
      </c>
      <c r="C4" s="232"/>
      <c r="D4" s="232"/>
      <c r="E4" s="232"/>
      <c r="F4" s="232"/>
      <c r="G4" s="232"/>
      <c r="H4" s="232"/>
      <c r="I4" s="184"/>
      <c r="J4" s="185"/>
      <c r="K4" s="185"/>
      <c r="L4" s="185"/>
      <c r="M4" s="185"/>
      <c r="N4" s="185"/>
      <c r="O4" s="185"/>
      <c r="P4" s="185"/>
      <c r="Q4" s="185"/>
      <c r="R4" s="185"/>
      <c r="S4" s="185"/>
      <c r="T4" s="185"/>
      <c r="U4" s="185"/>
      <c r="V4" s="185"/>
      <c r="W4" s="185"/>
      <c r="X4" s="185"/>
      <c r="Y4" s="185"/>
      <c r="Z4" s="185"/>
      <c r="AA4" s="190"/>
      <c r="AB4" s="232" t="s">
        <v>27</v>
      </c>
      <c r="AC4" s="232"/>
      <c r="AD4" s="232"/>
      <c r="AE4" s="232"/>
      <c r="AF4" s="232"/>
      <c r="AG4" s="232"/>
      <c r="AH4" s="231"/>
      <c r="AI4" s="231"/>
      <c r="AJ4" s="231"/>
      <c r="AK4" s="231"/>
      <c r="AL4" s="231"/>
      <c r="AM4" s="231"/>
      <c r="AN4" s="231"/>
      <c r="AO4" s="231"/>
      <c r="AP4" s="231"/>
      <c r="AQ4" s="231"/>
      <c r="AR4" s="231"/>
      <c r="AS4" s="231"/>
      <c r="AT4" s="231"/>
      <c r="AU4" s="231"/>
      <c r="AV4" s="231"/>
      <c r="AW4" s="231"/>
    </row>
    <row r="5" spans="2:49" ht="18.75" customHeight="1">
      <c r="B5" s="232"/>
      <c r="C5" s="232"/>
      <c r="D5" s="232"/>
      <c r="E5" s="232"/>
      <c r="F5" s="232"/>
      <c r="G5" s="232"/>
      <c r="H5" s="232"/>
      <c r="I5" s="233"/>
      <c r="J5" s="187"/>
      <c r="K5" s="187"/>
      <c r="L5" s="187"/>
      <c r="M5" s="187"/>
      <c r="N5" s="187"/>
      <c r="O5" s="187"/>
      <c r="P5" s="187"/>
      <c r="Q5" s="187"/>
      <c r="R5" s="187"/>
      <c r="S5" s="187"/>
      <c r="T5" s="187"/>
      <c r="U5" s="187"/>
      <c r="V5" s="187"/>
      <c r="W5" s="187"/>
      <c r="X5" s="187"/>
      <c r="Y5" s="187"/>
      <c r="Z5" s="187"/>
      <c r="AA5" s="191"/>
      <c r="AB5" s="232"/>
      <c r="AC5" s="232"/>
      <c r="AD5" s="232"/>
      <c r="AE5" s="232"/>
      <c r="AF5" s="232"/>
      <c r="AG5" s="232"/>
      <c r="AH5" s="231"/>
      <c r="AI5" s="231"/>
      <c r="AJ5" s="231"/>
      <c r="AK5" s="231"/>
      <c r="AL5" s="231"/>
      <c r="AM5" s="231"/>
      <c r="AN5" s="231"/>
      <c r="AO5" s="231"/>
      <c r="AP5" s="231"/>
      <c r="AQ5" s="231"/>
      <c r="AR5" s="231"/>
      <c r="AS5" s="231"/>
      <c r="AT5" s="231"/>
      <c r="AU5" s="231"/>
      <c r="AV5" s="231"/>
      <c r="AW5" s="231"/>
    </row>
    <row r="6" spans="2:49" ht="18.75" customHeight="1">
      <c r="B6" s="232"/>
      <c r="C6" s="232"/>
      <c r="D6" s="232"/>
      <c r="E6" s="232"/>
      <c r="F6" s="232"/>
      <c r="G6" s="232"/>
      <c r="H6" s="232"/>
      <c r="I6" s="234"/>
      <c r="J6" s="192"/>
      <c r="K6" s="192"/>
      <c r="L6" s="192"/>
      <c r="M6" s="192"/>
      <c r="N6" s="192"/>
      <c r="O6" s="192"/>
      <c r="P6" s="192"/>
      <c r="Q6" s="192"/>
      <c r="R6" s="192"/>
      <c r="S6" s="192"/>
      <c r="T6" s="192"/>
      <c r="U6" s="192"/>
      <c r="V6" s="192"/>
      <c r="W6" s="192"/>
      <c r="X6" s="192"/>
      <c r="Y6" s="192"/>
      <c r="Z6" s="192"/>
      <c r="AA6" s="193"/>
      <c r="AB6" s="232"/>
      <c r="AC6" s="232"/>
      <c r="AD6" s="232"/>
      <c r="AE6" s="232"/>
      <c r="AF6" s="232"/>
      <c r="AG6" s="232"/>
      <c r="AH6" s="231"/>
      <c r="AI6" s="231"/>
      <c r="AJ6" s="231"/>
      <c r="AK6" s="231"/>
      <c r="AL6" s="231"/>
      <c r="AM6" s="231"/>
      <c r="AN6" s="231"/>
      <c r="AO6" s="231"/>
      <c r="AP6" s="231"/>
      <c r="AQ6" s="231"/>
      <c r="AR6" s="231"/>
      <c r="AS6" s="231"/>
      <c r="AT6" s="231"/>
      <c r="AU6" s="231"/>
      <c r="AV6" s="231"/>
      <c r="AW6" s="231"/>
    </row>
    <row r="7" spans="2:49" ht="16" customHeight="1">
      <c r="B7" s="252" t="s">
        <v>7</v>
      </c>
      <c r="C7" s="253"/>
      <c r="D7" s="253"/>
      <c r="E7" s="253"/>
      <c r="F7" s="253"/>
      <c r="G7" s="253"/>
      <c r="H7" s="254"/>
      <c r="I7" s="184" t="s">
        <v>16</v>
      </c>
      <c r="J7" s="261"/>
      <c r="K7" s="164"/>
      <c r="L7" s="165"/>
      <c r="M7" s="165"/>
      <c r="N7" s="165"/>
      <c r="O7" s="165"/>
      <c r="P7" s="165"/>
      <c r="Q7" s="165"/>
      <c r="R7" s="165"/>
      <c r="S7" s="165"/>
      <c r="T7" s="165"/>
      <c r="U7" s="165"/>
      <c r="V7" s="165"/>
      <c r="W7" s="165"/>
      <c r="X7" s="165"/>
      <c r="Y7" s="165"/>
      <c r="Z7" s="165"/>
      <c r="AA7" s="165"/>
      <c r="AB7" s="31"/>
      <c r="AC7" s="31"/>
      <c r="AD7" s="31"/>
      <c r="AE7" s="31"/>
      <c r="AF7" s="31"/>
      <c r="AG7" s="31"/>
      <c r="AH7" s="31"/>
      <c r="AI7" s="31"/>
      <c r="AJ7" s="31"/>
      <c r="AK7" s="31"/>
      <c r="AL7" s="31"/>
      <c r="AM7" s="31"/>
      <c r="AN7" s="31"/>
      <c r="AO7" s="31"/>
      <c r="AP7" s="31"/>
      <c r="AQ7" s="31"/>
      <c r="AR7" s="31"/>
      <c r="AS7" s="31"/>
      <c r="AT7" s="31"/>
      <c r="AU7" s="31"/>
      <c r="AV7" s="31"/>
      <c r="AW7" s="32"/>
    </row>
    <row r="8" spans="2:49" ht="16" customHeight="1">
      <c r="B8" s="255"/>
      <c r="C8" s="256"/>
      <c r="D8" s="256"/>
      <c r="E8" s="256"/>
      <c r="F8" s="256"/>
      <c r="G8" s="256"/>
      <c r="H8" s="257"/>
      <c r="I8" s="168"/>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70"/>
    </row>
    <row r="9" spans="2:49" ht="16" customHeight="1">
      <c r="B9" s="258"/>
      <c r="C9" s="259"/>
      <c r="D9" s="259"/>
      <c r="E9" s="259"/>
      <c r="F9" s="259"/>
      <c r="G9" s="259"/>
      <c r="H9" s="260"/>
      <c r="I9" s="171"/>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3"/>
    </row>
    <row r="10" spans="2:49" ht="16" customHeight="1">
      <c r="B10" s="252" t="s">
        <v>28</v>
      </c>
      <c r="C10" s="253"/>
      <c r="D10" s="253"/>
      <c r="E10" s="253"/>
      <c r="F10" s="253"/>
      <c r="G10" s="253"/>
      <c r="H10" s="254"/>
      <c r="I10" s="33"/>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185"/>
      <c r="AJ10" s="185"/>
      <c r="AK10" s="185"/>
      <c r="AL10" s="185"/>
      <c r="AM10" s="31"/>
      <c r="AN10" s="185"/>
      <c r="AO10" s="185"/>
      <c r="AP10" s="185"/>
      <c r="AQ10" s="185"/>
      <c r="AR10" s="31"/>
      <c r="AS10" s="185"/>
      <c r="AT10" s="185"/>
      <c r="AU10" s="185"/>
      <c r="AV10" s="185"/>
      <c r="AW10" s="190"/>
    </row>
    <row r="11" spans="2:49" ht="16" customHeight="1">
      <c r="B11" s="255"/>
      <c r="C11" s="256"/>
      <c r="D11" s="256"/>
      <c r="E11" s="256"/>
      <c r="F11" s="256"/>
      <c r="G11" s="256"/>
      <c r="H11" s="257"/>
      <c r="I11" s="34"/>
      <c r="J11" s="30"/>
      <c r="K11" s="30"/>
      <c r="L11" s="30"/>
      <c r="M11" s="30"/>
      <c r="N11" s="30"/>
      <c r="O11" s="30"/>
      <c r="P11" s="30"/>
      <c r="Q11" s="30"/>
      <c r="R11" s="30"/>
      <c r="S11" s="30"/>
      <c r="T11" s="30"/>
      <c r="U11" s="30"/>
      <c r="V11" s="30"/>
      <c r="W11" s="30"/>
      <c r="X11" s="30"/>
      <c r="Y11" s="30"/>
      <c r="Z11" s="30"/>
      <c r="AA11" s="30"/>
      <c r="AB11" s="30"/>
      <c r="AC11" s="30"/>
      <c r="AD11" s="30"/>
      <c r="AF11" s="166" t="s">
        <v>8</v>
      </c>
      <c r="AG11" s="166"/>
      <c r="AH11" s="167"/>
      <c r="AI11" s="187"/>
      <c r="AJ11" s="187"/>
      <c r="AK11" s="187"/>
      <c r="AL11" s="187"/>
      <c r="AM11" s="163" t="s">
        <v>36</v>
      </c>
      <c r="AN11" s="187"/>
      <c r="AO11" s="187"/>
      <c r="AP11" s="187"/>
      <c r="AQ11" s="187"/>
      <c r="AR11" s="163" t="s">
        <v>36</v>
      </c>
      <c r="AS11" s="187"/>
      <c r="AT11" s="187"/>
      <c r="AU11" s="187"/>
      <c r="AV11" s="187"/>
      <c r="AW11" s="191"/>
    </row>
    <row r="12" spans="2:49" ht="12" customHeight="1">
      <c r="B12" s="255"/>
      <c r="C12" s="256"/>
      <c r="D12" s="256"/>
      <c r="E12" s="256"/>
      <c r="F12" s="256"/>
      <c r="G12" s="256"/>
      <c r="H12" s="257"/>
      <c r="I12" s="34"/>
      <c r="J12" s="30"/>
      <c r="K12" s="30"/>
      <c r="L12" s="30"/>
      <c r="M12" s="30"/>
      <c r="N12" s="30"/>
      <c r="O12" s="30"/>
      <c r="P12" s="30"/>
      <c r="Q12" s="30"/>
      <c r="R12" s="30"/>
      <c r="S12" s="30"/>
      <c r="T12" s="30"/>
      <c r="U12" s="30"/>
      <c r="V12" s="30"/>
      <c r="W12" s="30"/>
      <c r="X12" s="30"/>
      <c r="Y12" s="30"/>
      <c r="Z12" s="30"/>
      <c r="AA12" s="30"/>
      <c r="AB12" s="30"/>
      <c r="AC12" s="30"/>
      <c r="AD12" s="30"/>
      <c r="AF12" s="166"/>
      <c r="AG12" s="166"/>
      <c r="AH12" s="167"/>
      <c r="AI12" s="187"/>
      <c r="AJ12" s="187"/>
      <c r="AK12" s="187"/>
      <c r="AL12" s="187"/>
      <c r="AM12" s="163"/>
      <c r="AN12" s="187"/>
      <c r="AO12" s="187"/>
      <c r="AP12" s="187"/>
      <c r="AQ12" s="187"/>
      <c r="AR12" s="163"/>
      <c r="AS12" s="187"/>
      <c r="AT12" s="187"/>
      <c r="AU12" s="187"/>
      <c r="AV12" s="187"/>
      <c r="AW12" s="191"/>
    </row>
    <row r="13" spans="2:49" ht="15.75" customHeight="1">
      <c r="B13" s="258"/>
      <c r="C13" s="259"/>
      <c r="D13" s="259"/>
      <c r="E13" s="259"/>
      <c r="F13" s="259"/>
      <c r="G13" s="259"/>
      <c r="H13" s="260"/>
      <c r="I13" s="35"/>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192"/>
      <c r="AJ13" s="192"/>
      <c r="AK13" s="192"/>
      <c r="AL13" s="192"/>
      <c r="AM13" s="36"/>
      <c r="AN13" s="192"/>
      <c r="AO13" s="192"/>
      <c r="AP13" s="192"/>
      <c r="AQ13" s="192"/>
      <c r="AR13" s="36"/>
      <c r="AS13" s="192"/>
      <c r="AT13" s="192"/>
      <c r="AU13" s="192"/>
      <c r="AV13" s="192"/>
      <c r="AW13" s="193"/>
    </row>
    <row r="14" spans="2:49" ht="15.75" customHeight="1">
      <c r="B14" s="103"/>
      <c r="C14" s="103"/>
      <c r="D14" s="103"/>
      <c r="E14" s="103"/>
      <c r="F14" s="103"/>
      <c r="G14" s="103"/>
      <c r="H14" s="103"/>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24"/>
      <c r="AJ14" s="24"/>
      <c r="AK14" s="24"/>
      <c r="AL14" s="24"/>
      <c r="AM14" s="30"/>
      <c r="AN14" s="24"/>
      <c r="AO14" s="24"/>
      <c r="AP14" s="24"/>
      <c r="AQ14" s="24"/>
      <c r="AR14" s="30"/>
      <c r="AS14" s="24"/>
      <c r="AT14" s="24"/>
      <c r="AU14" s="24"/>
      <c r="AV14" s="24"/>
      <c r="AW14" s="24"/>
    </row>
    <row r="15" spans="2:49" ht="15.75" customHeight="1">
      <c r="B15" s="145" t="s">
        <v>174</v>
      </c>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5"/>
      <c r="AL15" s="145"/>
      <c r="AM15" s="145"/>
      <c r="AN15" s="145"/>
      <c r="AO15" s="145"/>
      <c r="AP15" s="145"/>
      <c r="AQ15" s="145"/>
      <c r="AR15" s="145"/>
      <c r="AS15" s="145"/>
      <c r="AT15" s="104"/>
      <c r="AU15" s="104"/>
      <c r="AV15" s="104"/>
      <c r="AW15" s="104"/>
    </row>
    <row r="16" spans="2:49" ht="15.75" customHeight="1">
      <c r="B16" s="155"/>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7"/>
    </row>
    <row r="17" spans="1:51" ht="15.75" customHeight="1">
      <c r="B17" s="158"/>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59"/>
    </row>
    <row r="18" spans="1:51" ht="15.75" customHeight="1">
      <c r="B18" s="158"/>
      <c r="C18" s="141"/>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59"/>
    </row>
    <row r="19" spans="1:51" ht="15.75" customHeight="1">
      <c r="B19" s="160"/>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2"/>
    </row>
    <row r="20" spans="1:51" ht="15.75" customHeight="1">
      <c r="B20" s="103"/>
      <c r="C20" s="103"/>
      <c r="D20" s="103"/>
      <c r="E20" s="103"/>
      <c r="F20" s="103"/>
      <c r="G20" s="103"/>
      <c r="H20" s="103"/>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24"/>
      <c r="AJ20" s="24"/>
      <c r="AK20" s="24"/>
      <c r="AL20" s="24"/>
      <c r="AM20" s="30"/>
      <c r="AN20" s="24"/>
      <c r="AO20" s="24"/>
      <c r="AP20" s="24"/>
      <c r="AQ20" s="24"/>
      <c r="AR20" s="30"/>
      <c r="AS20" s="24"/>
      <c r="AT20" s="24"/>
      <c r="AU20" s="24"/>
      <c r="AV20" s="24"/>
      <c r="AW20" s="24"/>
    </row>
    <row r="21" spans="1:51" ht="22.5" customHeight="1" thickBot="1">
      <c r="B21" s="184" t="s">
        <v>9</v>
      </c>
      <c r="C21" s="185"/>
      <c r="D21" s="185"/>
      <c r="E21" s="185"/>
      <c r="F21" s="185"/>
      <c r="G21" s="185"/>
      <c r="H21" s="185"/>
      <c r="I21" s="185"/>
      <c r="J21" s="190"/>
      <c r="K21" s="184" t="s">
        <v>9</v>
      </c>
      <c r="L21" s="185"/>
      <c r="M21" s="185"/>
      <c r="N21" s="185"/>
      <c r="O21" s="185"/>
      <c r="P21" s="185"/>
      <c r="Q21" s="185"/>
      <c r="R21" s="185"/>
      <c r="S21" s="190"/>
      <c r="T21" s="30"/>
      <c r="U21" s="30"/>
      <c r="V21" s="30"/>
      <c r="W21" s="30"/>
      <c r="X21" s="30"/>
      <c r="Y21" s="30"/>
      <c r="Z21" s="30"/>
      <c r="AA21" s="30"/>
      <c r="AB21" s="30"/>
      <c r="AC21" s="30"/>
      <c r="AD21" s="30"/>
    </row>
    <row r="22" spans="1:51" ht="23.25" customHeight="1">
      <c r="B22" s="239" t="s">
        <v>19</v>
      </c>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1"/>
    </row>
    <row r="23" spans="1:51" ht="23.25" customHeight="1">
      <c r="B23" s="194" t="s">
        <v>82</v>
      </c>
      <c r="C23" s="195"/>
      <c r="D23" s="195"/>
      <c r="E23" s="195"/>
      <c r="F23" s="195"/>
      <c r="G23" s="262"/>
      <c r="H23" s="194" t="s">
        <v>76</v>
      </c>
      <c r="I23" s="195"/>
      <c r="J23" s="195"/>
      <c r="K23" s="195"/>
      <c r="L23" s="195"/>
      <c r="M23" s="262"/>
      <c r="N23" s="194" t="s">
        <v>77</v>
      </c>
      <c r="O23" s="195"/>
      <c r="P23" s="195"/>
      <c r="Q23" s="195"/>
      <c r="R23" s="195"/>
      <c r="S23" s="196"/>
      <c r="T23" s="194" t="s">
        <v>78</v>
      </c>
      <c r="U23" s="195"/>
      <c r="V23" s="195"/>
      <c r="W23" s="195"/>
      <c r="X23" s="195"/>
      <c r="Y23" s="196"/>
      <c r="Z23" s="194" t="s">
        <v>79</v>
      </c>
      <c r="AA23" s="195"/>
      <c r="AB23" s="195"/>
      <c r="AC23" s="195"/>
      <c r="AD23" s="195"/>
      <c r="AE23" s="196"/>
      <c r="AF23" s="194" t="s">
        <v>80</v>
      </c>
      <c r="AG23" s="195"/>
      <c r="AH23" s="195"/>
      <c r="AI23" s="195"/>
      <c r="AJ23" s="195"/>
      <c r="AK23" s="196"/>
      <c r="AL23" s="194" t="s">
        <v>81</v>
      </c>
      <c r="AM23" s="195"/>
      <c r="AN23" s="195"/>
      <c r="AO23" s="195"/>
      <c r="AP23" s="195"/>
      <c r="AQ23" s="196"/>
      <c r="AR23" s="289" t="s">
        <v>110</v>
      </c>
      <c r="AS23" s="290"/>
      <c r="AT23" s="290"/>
      <c r="AU23" s="290"/>
      <c r="AV23" s="290"/>
      <c r="AW23" s="291"/>
    </row>
    <row r="24" spans="1:51" ht="23.25" customHeight="1">
      <c r="A24" s="38"/>
      <c r="B24" s="197" t="s">
        <v>32</v>
      </c>
      <c r="C24" s="198"/>
      <c r="D24" s="198"/>
      <c r="E24" s="198"/>
      <c r="F24" s="198"/>
      <c r="G24" s="263"/>
      <c r="H24" s="197">
        <v>1</v>
      </c>
      <c r="I24" s="198"/>
      <c r="J24" s="198"/>
      <c r="K24" s="198"/>
      <c r="L24" s="198"/>
      <c r="M24" s="263"/>
      <c r="N24" s="197">
        <v>2</v>
      </c>
      <c r="O24" s="198"/>
      <c r="P24" s="198"/>
      <c r="Q24" s="198"/>
      <c r="R24" s="198"/>
      <c r="S24" s="199"/>
      <c r="T24" s="197">
        <v>3</v>
      </c>
      <c r="U24" s="198"/>
      <c r="V24" s="198"/>
      <c r="W24" s="198"/>
      <c r="X24" s="198"/>
      <c r="Y24" s="199"/>
      <c r="Z24" s="197">
        <v>4</v>
      </c>
      <c r="AA24" s="198"/>
      <c r="AB24" s="198"/>
      <c r="AC24" s="198"/>
      <c r="AD24" s="198"/>
      <c r="AE24" s="199"/>
      <c r="AF24" s="197">
        <v>5</v>
      </c>
      <c r="AG24" s="198"/>
      <c r="AH24" s="198"/>
      <c r="AI24" s="198"/>
      <c r="AJ24" s="198"/>
      <c r="AK24" s="199"/>
      <c r="AL24" s="197">
        <v>6</v>
      </c>
      <c r="AM24" s="198"/>
      <c r="AN24" s="198"/>
      <c r="AO24" s="198"/>
      <c r="AP24" s="198"/>
      <c r="AQ24" s="199"/>
      <c r="AR24" s="197" t="s">
        <v>119</v>
      </c>
      <c r="AS24" s="198"/>
      <c r="AT24" s="251"/>
      <c r="AU24" s="198" t="s">
        <v>120</v>
      </c>
      <c r="AV24" s="198"/>
      <c r="AW24" s="199"/>
    </row>
    <row r="25" spans="1:51" ht="23.25" customHeight="1" thickBot="1">
      <c r="B25" s="276" t="s">
        <v>83</v>
      </c>
      <c r="C25" s="277"/>
      <c r="D25" s="277"/>
      <c r="E25" s="277"/>
      <c r="F25" s="277"/>
      <c r="G25" s="278"/>
      <c r="H25" s="245"/>
      <c r="I25" s="246"/>
      <c r="J25" s="246"/>
      <c r="K25" s="246"/>
      <c r="L25" s="246"/>
      <c r="M25" s="279"/>
      <c r="N25" s="245"/>
      <c r="O25" s="246"/>
      <c r="P25" s="246"/>
      <c r="Q25" s="246"/>
      <c r="R25" s="246"/>
      <c r="S25" s="247"/>
      <c r="T25" s="245"/>
      <c r="U25" s="246"/>
      <c r="V25" s="246"/>
      <c r="W25" s="246"/>
      <c r="X25" s="246"/>
      <c r="Y25" s="247"/>
      <c r="Z25" s="245"/>
      <c r="AA25" s="246"/>
      <c r="AB25" s="246"/>
      <c r="AC25" s="246"/>
      <c r="AD25" s="246"/>
      <c r="AE25" s="247"/>
      <c r="AF25" s="245"/>
      <c r="AG25" s="246"/>
      <c r="AH25" s="246"/>
      <c r="AI25" s="246"/>
      <c r="AJ25" s="246"/>
      <c r="AK25" s="247"/>
      <c r="AL25" s="245"/>
      <c r="AM25" s="246"/>
      <c r="AN25" s="246"/>
      <c r="AO25" s="246"/>
      <c r="AP25" s="246"/>
      <c r="AQ25" s="247"/>
      <c r="AR25" s="292"/>
      <c r="AS25" s="249"/>
      <c r="AT25" s="293"/>
      <c r="AU25" s="248"/>
      <c r="AV25" s="249"/>
      <c r="AW25" s="250"/>
    </row>
    <row r="26" spans="1:51" ht="23.25" customHeight="1" thickBot="1">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0"/>
      <c r="AS26" s="30"/>
      <c r="AU26" s="37"/>
    </row>
    <row r="27" spans="1:51" ht="27" customHeight="1" thickBot="1">
      <c r="B27" s="40"/>
      <c r="C27" s="41"/>
      <c r="D27" s="41"/>
      <c r="E27" s="41"/>
      <c r="F27" s="42"/>
      <c r="G27" s="42"/>
      <c r="H27" s="43"/>
      <c r="I27" s="44"/>
      <c r="J27" s="44"/>
      <c r="K27" s="45"/>
      <c r="L27" s="46"/>
      <c r="M27" s="46"/>
      <c r="N27" s="30"/>
      <c r="O27" s="30"/>
      <c r="P27" s="30"/>
      <c r="Q27" s="30"/>
      <c r="R27" s="30"/>
      <c r="S27" s="30"/>
      <c r="T27" s="30"/>
      <c r="U27" s="180" t="s">
        <v>84</v>
      </c>
      <c r="V27" s="181"/>
      <c r="W27" s="182"/>
      <c r="X27" s="176">
        <f>SUM(H25,N25)</f>
        <v>0</v>
      </c>
      <c r="Y27" s="176"/>
      <c r="Z27" s="176"/>
      <c r="AA27" s="176"/>
      <c r="AB27" s="176"/>
      <c r="AC27" s="237" t="s">
        <v>26</v>
      </c>
      <c r="AD27" s="238"/>
      <c r="AE27" s="183" t="s">
        <v>85</v>
      </c>
      <c r="AF27" s="181"/>
      <c r="AG27" s="182"/>
      <c r="AH27" s="175">
        <f>SUM(T25,Z25)</f>
        <v>0</v>
      </c>
      <c r="AI27" s="176"/>
      <c r="AJ27" s="176"/>
      <c r="AK27" s="176"/>
      <c r="AL27" s="176"/>
      <c r="AM27" s="235" t="s">
        <v>26</v>
      </c>
      <c r="AN27" s="236"/>
      <c r="AO27" s="183" t="s">
        <v>59</v>
      </c>
      <c r="AP27" s="181"/>
      <c r="AQ27" s="182"/>
      <c r="AR27" s="175">
        <f>SUM(AF25,AL25)</f>
        <v>0</v>
      </c>
      <c r="AS27" s="176"/>
      <c r="AT27" s="176"/>
      <c r="AU27" s="176"/>
      <c r="AV27" s="176"/>
      <c r="AW27" s="235" t="s">
        <v>86</v>
      </c>
      <c r="AX27" s="236"/>
    </row>
    <row r="28" spans="1:51" ht="27" customHeight="1" thickBot="1">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R28" s="30"/>
      <c r="AS28" s="30"/>
    </row>
    <row r="29" spans="1:51" ht="17.25" customHeight="1" thickBot="1">
      <c r="A29" s="210" t="s">
        <v>87</v>
      </c>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211"/>
      <c r="Z29" s="211"/>
      <c r="AA29" s="211"/>
      <c r="AB29" s="211"/>
      <c r="AC29" s="211"/>
      <c r="AD29" s="212"/>
      <c r="AF29" s="239" t="s">
        <v>25</v>
      </c>
      <c r="AG29" s="240"/>
      <c r="AH29" s="240"/>
      <c r="AI29" s="240"/>
      <c r="AJ29" s="240"/>
      <c r="AK29" s="240"/>
      <c r="AL29" s="240"/>
      <c r="AM29" s="240"/>
      <c r="AN29" s="240"/>
      <c r="AO29" s="241"/>
      <c r="AP29" s="242" t="s">
        <v>100</v>
      </c>
      <c r="AQ29" s="243"/>
      <c r="AR29" s="243"/>
      <c r="AS29" s="243"/>
      <c r="AT29" s="243"/>
      <c r="AU29" s="243"/>
      <c r="AV29" s="243"/>
      <c r="AW29" s="243"/>
      <c r="AX29" s="243"/>
      <c r="AY29" s="244"/>
    </row>
    <row r="30" spans="1:51" ht="23.25" customHeight="1">
      <c r="A30" s="280"/>
      <c r="B30" s="218"/>
      <c r="C30" s="218"/>
      <c r="D30" s="218"/>
      <c r="E30" s="218"/>
      <c r="F30" s="218"/>
      <c r="G30" s="218"/>
      <c r="H30" s="218"/>
      <c r="I30" s="220"/>
      <c r="J30" s="221"/>
      <c r="K30" s="217"/>
      <c r="L30" s="218"/>
      <c r="M30" s="218"/>
      <c r="N30" s="218"/>
      <c r="O30" s="218"/>
      <c r="P30" s="218"/>
      <c r="Q30" s="218"/>
      <c r="R30" s="218"/>
      <c r="S30" s="220"/>
      <c r="T30" s="221"/>
      <c r="U30" s="217"/>
      <c r="V30" s="218"/>
      <c r="W30" s="218"/>
      <c r="X30" s="218"/>
      <c r="Y30" s="218"/>
      <c r="Z30" s="218"/>
      <c r="AA30" s="218"/>
      <c r="AB30" s="218"/>
      <c r="AC30" s="220"/>
      <c r="AD30" s="222"/>
      <c r="AF30" s="219" t="s">
        <v>38</v>
      </c>
      <c r="AG30" s="185"/>
      <c r="AH30" s="185"/>
      <c r="AI30" s="185"/>
      <c r="AJ30" s="190"/>
      <c r="AK30" s="184" t="s">
        <v>39</v>
      </c>
      <c r="AL30" s="185"/>
      <c r="AM30" s="185"/>
      <c r="AN30" s="185"/>
      <c r="AO30" s="186"/>
      <c r="AP30" s="213" t="s">
        <v>63</v>
      </c>
      <c r="AQ30" s="208"/>
      <c r="AR30" s="208"/>
      <c r="AS30" s="208"/>
      <c r="AT30" s="208"/>
      <c r="AU30" s="208" t="s">
        <v>64</v>
      </c>
      <c r="AV30" s="208"/>
      <c r="AW30" s="208"/>
      <c r="AX30" s="208"/>
      <c r="AY30" s="209"/>
    </row>
    <row r="31" spans="1:51" ht="24" customHeight="1" thickBot="1">
      <c r="A31" s="281"/>
      <c r="B31" s="215"/>
      <c r="C31" s="215"/>
      <c r="D31" s="215"/>
      <c r="E31" s="215"/>
      <c r="F31" s="215"/>
      <c r="G31" s="215"/>
      <c r="H31" s="215"/>
      <c r="I31" s="206"/>
      <c r="J31" s="216"/>
      <c r="K31" s="214"/>
      <c r="L31" s="215"/>
      <c r="M31" s="215"/>
      <c r="N31" s="215"/>
      <c r="O31" s="215"/>
      <c r="P31" s="215"/>
      <c r="Q31" s="215"/>
      <c r="R31" s="215"/>
      <c r="S31" s="206"/>
      <c r="T31" s="216"/>
      <c r="U31" s="214"/>
      <c r="V31" s="215"/>
      <c r="W31" s="215"/>
      <c r="X31" s="215"/>
      <c r="Y31" s="215"/>
      <c r="Z31" s="215"/>
      <c r="AA31" s="215"/>
      <c r="AB31" s="215"/>
      <c r="AC31" s="206"/>
      <c r="AD31" s="207"/>
      <c r="AF31" s="204">
        <f>SUM(H25,T25,AR25)</f>
        <v>0</v>
      </c>
      <c r="AG31" s="205"/>
      <c r="AH31" s="205"/>
      <c r="AI31" s="202" t="s">
        <v>26</v>
      </c>
      <c r="AJ31" s="203"/>
      <c r="AK31" s="226">
        <f>SUM(N25,Z25,AU25:AW25)</f>
        <v>0</v>
      </c>
      <c r="AL31" s="205"/>
      <c r="AM31" s="205"/>
      <c r="AN31" s="202" t="s">
        <v>26</v>
      </c>
      <c r="AO31" s="227"/>
      <c r="AP31" s="228"/>
      <c r="AQ31" s="224"/>
      <c r="AR31" s="225"/>
      <c r="AS31" s="200" t="s">
        <v>26</v>
      </c>
      <c r="AT31" s="229"/>
      <c r="AU31" s="223"/>
      <c r="AV31" s="224"/>
      <c r="AW31" s="225"/>
      <c r="AX31" s="200" t="s">
        <v>26</v>
      </c>
      <c r="AY31" s="201"/>
    </row>
    <row r="32" spans="1:51" ht="9.75" customHeight="1">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286"/>
      <c r="AG32" s="287"/>
      <c r="AH32" s="287"/>
      <c r="AI32" s="287"/>
      <c r="AJ32" s="287"/>
      <c r="AK32" s="296"/>
      <c r="AL32" s="297"/>
      <c r="AM32" s="297"/>
      <c r="AN32" s="294"/>
      <c r="AO32" s="294"/>
      <c r="AP32" s="30"/>
      <c r="AQ32" s="30"/>
      <c r="AR32" s="30"/>
      <c r="AS32" s="30"/>
    </row>
    <row r="33" spans="2:45" ht="18.75" customHeight="1">
      <c r="B33" s="30"/>
      <c r="C33" s="30" t="s">
        <v>10</v>
      </c>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288"/>
      <c r="AG33" s="288"/>
      <c r="AH33" s="288"/>
      <c r="AI33" s="288"/>
      <c r="AJ33" s="288"/>
      <c r="AK33" s="298"/>
      <c r="AL33" s="298"/>
      <c r="AM33" s="298"/>
      <c r="AN33" s="295"/>
      <c r="AO33" s="295"/>
      <c r="AP33" s="30"/>
      <c r="AQ33" s="30"/>
      <c r="AR33" s="30"/>
      <c r="AS33" s="30"/>
    </row>
    <row r="34" spans="2:45" ht="9" customHeight="1">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row>
    <row r="35" spans="2:45" ht="22.5" customHeight="1">
      <c r="B35" s="30"/>
      <c r="C35" s="187" t="s">
        <v>101</v>
      </c>
      <c r="D35" s="187"/>
      <c r="E35" s="187"/>
      <c r="F35" s="187"/>
      <c r="G35" s="187"/>
      <c r="H35" s="187"/>
      <c r="I35" s="187"/>
      <c r="J35" s="187"/>
      <c r="K35" s="30"/>
      <c r="L35" s="30" t="s">
        <v>11</v>
      </c>
      <c r="M35" s="30"/>
      <c r="N35" s="30"/>
      <c r="O35" s="30"/>
      <c r="P35" s="30"/>
      <c r="Q35" s="179">
        <v>2000</v>
      </c>
      <c r="R35" s="179"/>
      <c r="S35" s="179"/>
      <c r="T35" s="179"/>
      <c r="U35" s="179"/>
      <c r="V35" s="187" t="s">
        <v>14</v>
      </c>
      <c r="W35" s="187"/>
      <c r="X35" s="178" t="s">
        <v>17</v>
      </c>
      <c r="Y35" s="178"/>
      <c r="Z35" s="179">
        <f>SUM(X27,AH27)</f>
        <v>0</v>
      </c>
      <c r="AA35" s="189"/>
      <c r="AB35" s="189"/>
      <c r="AC35" s="188" t="s">
        <v>26</v>
      </c>
      <c r="AD35" s="188"/>
      <c r="AE35" s="178" t="s">
        <v>18</v>
      </c>
      <c r="AF35" s="178"/>
      <c r="AG35" s="299">
        <f>Q35*Z35</f>
        <v>0</v>
      </c>
      <c r="AH35" s="300"/>
      <c r="AI35" s="300"/>
      <c r="AJ35" s="300"/>
      <c r="AK35" s="300"/>
      <c r="AL35" s="300"/>
      <c r="AM35" s="300"/>
      <c r="AN35" s="300"/>
      <c r="AO35" s="285" t="s">
        <v>14</v>
      </c>
      <c r="AP35" s="285"/>
      <c r="AQ35" s="30"/>
      <c r="AR35" s="30"/>
      <c r="AS35" s="30"/>
    </row>
    <row r="36" spans="2:45" ht="22.5" customHeight="1">
      <c r="B36" s="30"/>
      <c r="C36" s="187" t="s">
        <v>102</v>
      </c>
      <c r="D36" s="187"/>
      <c r="E36" s="187"/>
      <c r="F36" s="187"/>
      <c r="G36" s="187"/>
      <c r="H36" s="187"/>
      <c r="I36" s="187"/>
      <c r="J36" s="187"/>
      <c r="K36" s="30"/>
      <c r="L36" s="30" t="s">
        <v>103</v>
      </c>
      <c r="M36" s="30"/>
      <c r="N36" s="30"/>
      <c r="O36" s="30"/>
      <c r="P36" s="30"/>
      <c r="Q36" s="179">
        <v>5000</v>
      </c>
      <c r="R36" s="179"/>
      <c r="S36" s="179"/>
      <c r="T36" s="179"/>
      <c r="U36" s="179"/>
      <c r="V36" s="187" t="s">
        <v>14</v>
      </c>
      <c r="W36" s="187"/>
      <c r="X36" s="178" t="s">
        <v>17</v>
      </c>
      <c r="Y36" s="178"/>
      <c r="Z36" s="179">
        <f>AR27</f>
        <v>0</v>
      </c>
      <c r="AA36" s="189"/>
      <c r="AB36" s="189"/>
      <c r="AC36" s="264" t="s">
        <v>86</v>
      </c>
      <c r="AD36" s="264"/>
      <c r="AE36" s="178" t="s">
        <v>18</v>
      </c>
      <c r="AF36" s="178"/>
      <c r="AG36" s="266">
        <f>Q36*Z36</f>
        <v>0</v>
      </c>
      <c r="AH36" s="267"/>
      <c r="AI36" s="267"/>
      <c r="AJ36" s="267"/>
      <c r="AK36" s="267"/>
      <c r="AL36" s="267"/>
      <c r="AM36" s="267"/>
      <c r="AN36" s="267"/>
      <c r="AO36" s="268" t="s">
        <v>14</v>
      </c>
      <c r="AP36" s="268"/>
      <c r="AQ36" s="30"/>
      <c r="AR36" s="30"/>
      <c r="AS36" s="30"/>
    </row>
    <row r="37" spans="2:45" ht="22.5" customHeight="1">
      <c r="B37" s="30"/>
      <c r="C37" s="269" t="s">
        <v>107</v>
      </c>
      <c r="D37" s="269"/>
      <c r="E37" s="269"/>
      <c r="F37" s="269"/>
      <c r="G37" s="269"/>
      <c r="H37" s="269"/>
      <c r="I37" s="269"/>
      <c r="J37" s="269"/>
      <c r="K37" s="269"/>
      <c r="L37" s="30" t="s">
        <v>108</v>
      </c>
      <c r="M37" s="30"/>
      <c r="N37" s="30"/>
      <c r="O37" s="30"/>
      <c r="P37" s="30"/>
      <c r="Q37" s="179">
        <v>1000</v>
      </c>
      <c r="R37" s="179"/>
      <c r="S37" s="179"/>
      <c r="T37" s="179"/>
      <c r="U37" s="179"/>
      <c r="V37" s="187" t="s">
        <v>14</v>
      </c>
      <c r="W37" s="187"/>
      <c r="X37" s="178" t="s">
        <v>17</v>
      </c>
      <c r="Y37" s="178"/>
      <c r="Z37" s="179">
        <f>AR25+AU25</f>
        <v>0</v>
      </c>
      <c r="AA37" s="189"/>
      <c r="AB37" s="189"/>
      <c r="AC37" s="264" t="s">
        <v>109</v>
      </c>
      <c r="AD37" s="264"/>
      <c r="AE37" s="178" t="s">
        <v>18</v>
      </c>
      <c r="AF37" s="178"/>
      <c r="AG37" s="266">
        <f>Q37*Z37</f>
        <v>0</v>
      </c>
      <c r="AH37" s="267"/>
      <c r="AI37" s="267"/>
      <c r="AJ37" s="267"/>
      <c r="AK37" s="267"/>
      <c r="AL37" s="267"/>
      <c r="AM37" s="267"/>
      <c r="AN37" s="267"/>
      <c r="AO37" s="268" t="s">
        <v>14</v>
      </c>
      <c r="AP37" s="268"/>
      <c r="AQ37" s="30"/>
      <c r="AR37" s="30"/>
      <c r="AS37" s="30"/>
    </row>
    <row r="38" spans="2:45" ht="9.75" customHeight="1">
      <c r="B38" s="30"/>
      <c r="C38" s="85"/>
      <c r="D38" s="85"/>
      <c r="E38" s="85"/>
      <c r="F38" s="85"/>
      <c r="G38" s="85"/>
      <c r="H38" s="85"/>
      <c r="I38" s="85"/>
      <c r="J38" s="85"/>
      <c r="K38" s="85"/>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0"/>
      <c r="AR38" s="30"/>
      <c r="AS38" s="30"/>
    </row>
    <row r="39" spans="2:45" s="47" customFormat="1" ht="25.5" customHeight="1" thickBot="1">
      <c r="B39" s="26"/>
      <c r="C39" s="26"/>
      <c r="D39" s="26"/>
      <c r="E39" s="26"/>
      <c r="F39" s="26"/>
      <c r="G39" s="26"/>
      <c r="H39" s="26"/>
      <c r="I39" s="26"/>
      <c r="J39" s="26"/>
      <c r="K39" s="26"/>
      <c r="L39" s="26"/>
      <c r="M39" s="26"/>
      <c r="N39" s="26"/>
      <c r="O39" s="26"/>
      <c r="P39" s="26"/>
      <c r="Q39" s="26"/>
      <c r="R39" s="26"/>
      <c r="S39" s="26"/>
      <c r="T39" s="26"/>
      <c r="U39" s="26"/>
      <c r="V39" s="177" t="s">
        <v>13</v>
      </c>
      <c r="W39" s="177"/>
      <c r="X39" s="177"/>
      <c r="Y39" s="177"/>
      <c r="Z39" s="177"/>
      <c r="AA39" s="177"/>
      <c r="AB39" s="177"/>
      <c r="AC39" s="270">
        <f>SUM(AG35:AN37)</f>
        <v>0</v>
      </c>
      <c r="AD39" s="271"/>
      <c r="AE39" s="271"/>
      <c r="AF39" s="271"/>
      <c r="AG39" s="271"/>
      <c r="AH39" s="271"/>
      <c r="AI39" s="271"/>
      <c r="AJ39" s="271"/>
      <c r="AK39" s="271"/>
      <c r="AL39" s="271"/>
      <c r="AM39" s="271"/>
      <c r="AN39" s="271"/>
      <c r="AO39" s="174" t="s">
        <v>14</v>
      </c>
      <c r="AP39" s="174"/>
      <c r="AQ39" s="26"/>
      <c r="AR39" s="26"/>
      <c r="AS39" s="26"/>
    </row>
    <row r="40" spans="2:45" ht="16" customHeight="1" thickTop="1">
      <c r="B40" s="265" t="s">
        <v>125</v>
      </c>
      <c r="C40" s="265"/>
      <c r="D40" s="265"/>
      <c r="E40" s="265">
        <v>6</v>
      </c>
      <c r="F40" s="167"/>
      <c r="G40" s="265" t="s">
        <v>40</v>
      </c>
      <c r="H40" s="265"/>
      <c r="I40" s="265"/>
      <c r="J40" s="265"/>
      <c r="K40" s="265" t="s">
        <v>41</v>
      </c>
      <c r="L40" s="265"/>
      <c r="M40" s="265"/>
      <c r="N40" s="265"/>
      <c r="O40" s="265" t="s">
        <v>42</v>
      </c>
      <c r="P40" s="265"/>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row>
    <row r="41" spans="2:45" ht="15.75" customHeight="1">
      <c r="B41" s="284" t="s">
        <v>15</v>
      </c>
      <c r="C41" s="284"/>
      <c r="D41" s="284"/>
      <c r="E41" s="284"/>
      <c r="F41" s="284"/>
      <c r="G41" s="284"/>
      <c r="H41" s="284"/>
      <c r="I41" s="284"/>
      <c r="J41" s="284"/>
      <c r="K41" s="284"/>
      <c r="L41" s="284"/>
      <c r="M41" s="284"/>
      <c r="N41" s="284"/>
      <c r="O41" s="284"/>
      <c r="P41" s="284"/>
      <c r="Q41" s="284"/>
      <c r="R41" s="284"/>
      <c r="S41" s="284"/>
      <c r="T41" s="284"/>
      <c r="U41" s="284"/>
      <c r="V41" s="284"/>
      <c r="W41" s="284"/>
      <c r="X41" s="284"/>
      <c r="Y41" s="284"/>
      <c r="Z41" s="284"/>
      <c r="AA41" s="284"/>
      <c r="AB41" s="284"/>
      <c r="AC41" s="284"/>
      <c r="AD41" s="284"/>
      <c r="AE41" s="284"/>
      <c r="AF41" s="284"/>
      <c r="AG41" s="284"/>
      <c r="AH41" s="284"/>
      <c r="AI41" s="284"/>
      <c r="AJ41" s="284"/>
      <c r="AK41" s="284"/>
      <c r="AL41" s="284"/>
      <c r="AM41" s="284"/>
      <c r="AN41" s="284"/>
      <c r="AO41" s="284"/>
      <c r="AP41" s="284"/>
      <c r="AQ41" s="284"/>
      <c r="AR41" s="284"/>
      <c r="AS41" s="30"/>
    </row>
    <row r="42" spans="2:45" ht="6" customHeight="1">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30"/>
    </row>
    <row r="43" spans="2:45" ht="16" customHeight="1">
      <c r="E43" s="48" t="s">
        <v>47</v>
      </c>
      <c r="F43" s="48"/>
      <c r="G43" s="48"/>
      <c r="H43" s="48"/>
      <c r="I43" s="48"/>
      <c r="J43" s="48"/>
      <c r="K43" s="48"/>
      <c r="L43" s="48"/>
      <c r="M43" s="48"/>
      <c r="N43" s="48"/>
      <c r="O43" s="49"/>
      <c r="P43" s="49"/>
      <c r="Q43" s="282"/>
      <c r="R43" s="283"/>
      <c r="S43" s="283"/>
      <c r="T43" s="283"/>
      <c r="U43" s="283"/>
      <c r="V43" s="283"/>
      <c r="W43" s="283"/>
      <c r="X43" s="283"/>
      <c r="Y43" s="283"/>
      <c r="Z43" s="283"/>
      <c r="AA43" s="283"/>
      <c r="AB43" s="283"/>
      <c r="AC43" s="283"/>
      <c r="AD43" s="29" t="s">
        <v>45</v>
      </c>
    </row>
    <row r="46" spans="2:45" ht="27" customHeight="1">
      <c r="C46" s="272" t="s">
        <v>104</v>
      </c>
      <c r="D46" s="273"/>
      <c r="E46" s="273"/>
      <c r="F46" s="273"/>
      <c r="G46" s="273"/>
      <c r="H46" s="273"/>
      <c r="I46" s="273"/>
      <c r="J46" s="273"/>
      <c r="K46" s="273"/>
      <c r="L46" s="273"/>
      <c r="M46" s="273"/>
      <c r="N46" s="273"/>
      <c r="O46" s="274"/>
      <c r="P46" s="275"/>
      <c r="Q46" s="275"/>
      <c r="R46" s="275"/>
      <c r="S46" s="275"/>
      <c r="T46" s="275"/>
      <c r="U46" s="275"/>
      <c r="V46" s="275"/>
      <c r="W46" s="275"/>
      <c r="X46" s="272"/>
      <c r="Y46" s="274" t="s">
        <v>105</v>
      </c>
      <c r="Z46" s="275"/>
    </row>
  </sheetData>
  <mergeCells count="129">
    <mergeCell ref="B22:AW22"/>
    <mergeCell ref="AR23:AW23"/>
    <mergeCell ref="AR25:AT25"/>
    <mergeCell ref="C36:J36"/>
    <mergeCell ref="Q36:U36"/>
    <mergeCell ref="V36:W36"/>
    <mergeCell ref="X36:Y36"/>
    <mergeCell ref="Z36:AB36"/>
    <mergeCell ref="AC36:AD36"/>
    <mergeCell ref="AL25:AQ25"/>
    <mergeCell ref="AM27:AN27"/>
    <mergeCell ref="AF23:AK23"/>
    <mergeCell ref="AF24:AK24"/>
    <mergeCell ref="AF25:AK25"/>
    <mergeCell ref="AN32:AO33"/>
    <mergeCell ref="AK32:AM33"/>
    <mergeCell ref="AG35:AN35"/>
    <mergeCell ref="C46:O46"/>
    <mergeCell ref="P46:X46"/>
    <mergeCell ref="Y46:Z46"/>
    <mergeCell ref="N25:S25"/>
    <mergeCell ref="T23:Y23"/>
    <mergeCell ref="T24:Y24"/>
    <mergeCell ref="T25:Y25"/>
    <mergeCell ref="X27:AB27"/>
    <mergeCell ref="N24:S24"/>
    <mergeCell ref="Q35:U35"/>
    <mergeCell ref="B23:G23"/>
    <mergeCell ref="B24:G24"/>
    <mergeCell ref="B25:G25"/>
    <mergeCell ref="H25:M25"/>
    <mergeCell ref="N23:S23"/>
    <mergeCell ref="C35:J35"/>
    <mergeCell ref="I30:J30"/>
    <mergeCell ref="A30:H30"/>
    <mergeCell ref="A31:H31"/>
    <mergeCell ref="I31:J31"/>
    <mergeCell ref="Q43:AC43"/>
    <mergeCell ref="B41:AR41"/>
    <mergeCell ref="AO35:AP35"/>
    <mergeCell ref="AF32:AJ33"/>
    <mergeCell ref="AC37:AD37"/>
    <mergeCell ref="Z37:AB37"/>
    <mergeCell ref="V37:W37"/>
    <mergeCell ref="X37:Y37"/>
    <mergeCell ref="B40:D40"/>
    <mergeCell ref="AE36:AF36"/>
    <mergeCell ref="AG36:AN36"/>
    <mergeCell ref="AO36:AP36"/>
    <mergeCell ref="C37:K37"/>
    <mergeCell ref="AC39:AN39"/>
    <mergeCell ref="AG37:AN37"/>
    <mergeCell ref="AO37:AP37"/>
    <mergeCell ref="G40:H40"/>
    <mergeCell ref="K40:L40"/>
    <mergeCell ref="O40:P40"/>
    <mergeCell ref="E40:F40"/>
    <mergeCell ref="I40:J40"/>
    <mergeCell ref="M40:N40"/>
    <mergeCell ref="B2:AW2"/>
    <mergeCell ref="B1:AW1"/>
    <mergeCell ref="AH4:AW6"/>
    <mergeCell ref="B4:H6"/>
    <mergeCell ref="I4:AA6"/>
    <mergeCell ref="AB4:AG6"/>
    <mergeCell ref="AW27:AX27"/>
    <mergeCell ref="AC27:AD27"/>
    <mergeCell ref="AF29:AO29"/>
    <mergeCell ref="AP29:AY29"/>
    <mergeCell ref="Z24:AE24"/>
    <mergeCell ref="Z25:AE25"/>
    <mergeCell ref="AH27:AL27"/>
    <mergeCell ref="AU25:AW25"/>
    <mergeCell ref="AR24:AT24"/>
    <mergeCell ref="AU24:AW24"/>
    <mergeCell ref="B7:H9"/>
    <mergeCell ref="B10:H13"/>
    <mergeCell ref="I7:J7"/>
    <mergeCell ref="H23:M23"/>
    <mergeCell ref="H24:M24"/>
    <mergeCell ref="Z23:AE23"/>
    <mergeCell ref="AN10:AQ13"/>
    <mergeCell ref="AI10:AL13"/>
    <mergeCell ref="AL23:AQ23"/>
    <mergeCell ref="AL24:AQ24"/>
    <mergeCell ref="AX31:AY31"/>
    <mergeCell ref="AI31:AJ31"/>
    <mergeCell ref="AF31:AH31"/>
    <mergeCell ref="AC31:AD31"/>
    <mergeCell ref="AU30:AY30"/>
    <mergeCell ref="A29:AD29"/>
    <mergeCell ref="AP30:AT30"/>
    <mergeCell ref="K31:R31"/>
    <mergeCell ref="S31:T31"/>
    <mergeCell ref="U30:AB30"/>
    <mergeCell ref="AF30:AJ30"/>
    <mergeCell ref="S30:T30"/>
    <mergeCell ref="AC30:AD30"/>
    <mergeCell ref="K30:R30"/>
    <mergeCell ref="AU31:AW31"/>
    <mergeCell ref="AK31:AM31"/>
    <mergeCell ref="AN31:AO31"/>
    <mergeCell ref="AP31:AR31"/>
    <mergeCell ref="AS31:AT31"/>
    <mergeCell ref="U31:AB31"/>
    <mergeCell ref="B15:AS15"/>
    <mergeCell ref="B16:AW19"/>
    <mergeCell ref="AR11:AR12"/>
    <mergeCell ref="K7:AA7"/>
    <mergeCell ref="AF11:AH12"/>
    <mergeCell ref="I8:AW9"/>
    <mergeCell ref="AO39:AP39"/>
    <mergeCell ref="AM11:AM12"/>
    <mergeCell ref="AR27:AV27"/>
    <mergeCell ref="V39:AB39"/>
    <mergeCell ref="AE37:AF37"/>
    <mergeCell ref="Q37:U37"/>
    <mergeCell ref="U27:W27"/>
    <mergeCell ref="AE27:AG27"/>
    <mergeCell ref="AO27:AQ27"/>
    <mergeCell ref="AK30:AO30"/>
    <mergeCell ref="V35:W35"/>
    <mergeCell ref="AE35:AF35"/>
    <mergeCell ref="X35:Y35"/>
    <mergeCell ref="AC35:AD35"/>
    <mergeCell ref="Z35:AB35"/>
    <mergeCell ref="AS10:AW13"/>
    <mergeCell ref="B21:J21"/>
    <mergeCell ref="K21:S21"/>
  </mergeCells>
  <phoneticPr fontId="2"/>
  <pageMargins left="0.25" right="0.25" top="0.75" bottom="0.75" header="0.3" footer="0.3"/>
  <pageSetup paperSize="9" scale="93"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Q97"/>
  <sheetViews>
    <sheetView showGridLines="0" zoomScaleNormal="100" workbookViewId="0">
      <selection activeCell="B2" sqref="B2:G2"/>
    </sheetView>
  </sheetViews>
  <sheetFormatPr baseColWidth="10" defaultColWidth="4.6640625" defaultRowHeight="30" customHeight="1"/>
  <cols>
    <col min="1" max="1" width="4.6640625" style="10"/>
    <col min="2" max="2" width="19.1640625" style="11" customWidth="1"/>
    <col min="3" max="3" width="17.83203125" style="11" customWidth="1"/>
    <col min="4" max="4" width="20.83203125" style="11" customWidth="1"/>
    <col min="5" max="6" width="5.1640625" style="10" customWidth="1"/>
    <col min="7" max="7" width="4.83203125" style="10" customWidth="1"/>
    <col min="8" max="16384" width="4.6640625" style="11"/>
  </cols>
  <sheetData>
    <row r="1" spans="1:17" ht="23.25" customHeight="1">
      <c r="B1" s="230" t="s">
        <v>167</v>
      </c>
      <c r="C1" s="230"/>
      <c r="D1" s="230"/>
      <c r="E1" s="230"/>
      <c r="F1" s="230"/>
      <c r="G1" s="230"/>
    </row>
    <row r="2" spans="1:17" ht="21" customHeight="1">
      <c r="B2" s="230" t="s">
        <v>106</v>
      </c>
      <c r="C2" s="230"/>
      <c r="D2" s="230"/>
      <c r="E2" s="230"/>
      <c r="F2" s="230"/>
      <c r="G2" s="230"/>
    </row>
    <row r="3" spans="1:17" ht="17.25" customHeight="1">
      <c r="B3" s="305"/>
      <c r="C3" s="305"/>
      <c r="D3" s="305"/>
      <c r="E3" s="305"/>
      <c r="F3" s="305"/>
      <c r="G3" s="305"/>
    </row>
    <row r="4" spans="1:17" ht="19.5" customHeight="1" thickBot="1">
      <c r="B4" s="12"/>
      <c r="C4" s="12"/>
      <c r="D4" s="12"/>
    </row>
    <row r="5" spans="1:17" s="10" customFormat="1" ht="12.75" customHeight="1">
      <c r="A5" s="301"/>
      <c r="B5" s="303" t="s">
        <v>43</v>
      </c>
      <c r="C5" s="303" t="s">
        <v>20</v>
      </c>
      <c r="D5" s="303" t="s">
        <v>21</v>
      </c>
      <c r="E5" s="303" t="s">
        <v>22</v>
      </c>
      <c r="F5" s="303" t="s">
        <v>23</v>
      </c>
      <c r="G5" s="306" t="s">
        <v>24</v>
      </c>
    </row>
    <row r="6" spans="1:17" s="10" customFormat="1" ht="12.75" customHeight="1" thickBot="1">
      <c r="A6" s="302"/>
      <c r="B6" s="304"/>
      <c r="C6" s="304"/>
      <c r="D6" s="304"/>
      <c r="E6" s="304"/>
      <c r="F6" s="304"/>
      <c r="G6" s="307"/>
    </row>
    <row r="7" spans="1:17" ht="22.5" customHeight="1" thickTop="1">
      <c r="A7" s="13">
        <v>1</v>
      </c>
      <c r="B7" s="14"/>
      <c r="C7" s="15"/>
      <c r="D7" s="15"/>
      <c r="E7" s="50"/>
      <c r="F7" s="50"/>
      <c r="G7" s="53"/>
    </row>
    <row r="8" spans="1:17" ht="22.5" customHeight="1">
      <c r="A8" s="16">
        <v>2</v>
      </c>
      <c r="B8" s="14"/>
      <c r="C8" s="18"/>
      <c r="D8" s="18"/>
      <c r="E8" s="17"/>
      <c r="F8" s="17"/>
      <c r="G8" s="21"/>
      <c r="K8" s="82" t="s">
        <v>76</v>
      </c>
      <c r="L8" s="82"/>
      <c r="M8" s="82"/>
      <c r="N8" s="82"/>
      <c r="O8" s="82" t="s">
        <v>88</v>
      </c>
      <c r="P8" s="82">
        <v>1</v>
      </c>
      <c r="Q8" s="82" t="s">
        <v>90</v>
      </c>
    </row>
    <row r="9" spans="1:17" ht="22.5" customHeight="1">
      <c r="A9" s="16">
        <v>3</v>
      </c>
      <c r="B9" s="14"/>
      <c r="C9" s="18"/>
      <c r="D9" s="18"/>
      <c r="E9" s="17"/>
      <c r="F9" s="17"/>
      <c r="G9" s="21"/>
      <c r="K9" s="82" t="s">
        <v>77</v>
      </c>
      <c r="L9" s="82"/>
      <c r="M9" s="82"/>
      <c r="N9" s="82"/>
      <c r="O9" s="82" t="s">
        <v>89</v>
      </c>
      <c r="P9" s="82">
        <v>2</v>
      </c>
      <c r="Q9" s="82" t="s">
        <v>92</v>
      </c>
    </row>
    <row r="10" spans="1:17" ht="22.5" customHeight="1">
      <c r="A10" s="16">
        <v>4</v>
      </c>
      <c r="B10" s="14"/>
      <c r="C10" s="18"/>
      <c r="D10" s="18"/>
      <c r="E10" s="17"/>
      <c r="F10" s="17"/>
      <c r="G10" s="21"/>
      <c r="K10" s="82" t="s">
        <v>78</v>
      </c>
      <c r="L10" s="82"/>
      <c r="M10" s="82"/>
      <c r="N10" s="82"/>
      <c r="O10" s="82"/>
      <c r="P10" s="82">
        <v>3</v>
      </c>
      <c r="Q10" s="82"/>
    </row>
    <row r="11" spans="1:17" ht="22.5" customHeight="1">
      <c r="A11" s="16">
        <v>5</v>
      </c>
      <c r="B11" s="14"/>
      <c r="C11" s="18"/>
      <c r="D11" s="18"/>
      <c r="E11" s="17"/>
      <c r="F11" s="17"/>
      <c r="G11" s="21"/>
      <c r="K11" s="82" t="s">
        <v>79</v>
      </c>
      <c r="L11" s="82"/>
      <c r="M11" s="82"/>
      <c r="N11" s="82"/>
      <c r="O11" s="82"/>
      <c r="P11" s="82"/>
      <c r="Q11" s="82"/>
    </row>
    <row r="12" spans="1:17" ht="22.5" customHeight="1">
      <c r="A12" s="16">
        <v>6</v>
      </c>
      <c r="B12" s="14"/>
      <c r="C12" s="19"/>
      <c r="D12" s="19"/>
      <c r="E12" s="51"/>
      <c r="F12" s="51"/>
      <c r="G12" s="54"/>
      <c r="K12" s="82" t="s">
        <v>80</v>
      </c>
      <c r="L12" s="82"/>
      <c r="M12" s="82"/>
      <c r="N12" s="82"/>
      <c r="O12" s="82"/>
      <c r="P12" s="82"/>
      <c r="Q12" s="82"/>
    </row>
    <row r="13" spans="1:17" ht="22.5" customHeight="1">
      <c r="A13" s="16">
        <v>7</v>
      </c>
      <c r="B13" s="14"/>
      <c r="C13" s="20"/>
      <c r="D13" s="20"/>
      <c r="E13" s="51"/>
      <c r="F13" s="51"/>
      <c r="G13" s="54"/>
      <c r="K13" s="82" t="s">
        <v>81</v>
      </c>
      <c r="L13" s="82"/>
      <c r="M13" s="82"/>
      <c r="N13" s="82"/>
      <c r="O13" s="82"/>
      <c r="P13" s="82"/>
      <c r="Q13" s="82"/>
    </row>
    <row r="14" spans="1:17" ht="22.5" customHeight="1">
      <c r="A14" s="16">
        <v>8</v>
      </c>
      <c r="B14" s="14"/>
      <c r="C14" s="20"/>
      <c r="D14" s="20"/>
      <c r="E14" s="51"/>
      <c r="F14" s="51"/>
      <c r="G14" s="54"/>
    </row>
    <row r="15" spans="1:17" ht="22.5" customHeight="1">
      <c r="A15" s="16">
        <v>9</v>
      </c>
      <c r="B15" s="14"/>
      <c r="C15" s="20"/>
      <c r="D15" s="20"/>
      <c r="E15" s="51"/>
      <c r="F15" s="51"/>
      <c r="G15" s="54"/>
    </row>
    <row r="16" spans="1:17" ht="22.5" customHeight="1">
      <c r="A16" s="16">
        <v>10</v>
      </c>
      <c r="B16" s="14"/>
      <c r="C16" s="20"/>
      <c r="D16" s="20"/>
      <c r="E16" s="51"/>
      <c r="F16" s="51"/>
      <c r="G16" s="54"/>
    </row>
    <row r="17" spans="1:7" ht="22.5" customHeight="1">
      <c r="A17" s="16">
        <v>11</v>
      </c>
      <c r="B17" s="14"/>
      <c r="C17" s="20"/>
      <c r="D17" s="20"/>
      <c r="E17" s="51"/>
      <c r="F17" s="51"/>
      <c r="G17" s="54"/>
    </row>
    <row r="18" spans="1:7" ht="22.5" customHeight="1">
      <c r="A18" s="16">
        <v>12</v>
      </c>
      <c r="B18" s="14"/>
      <c r="C18" s="19"/>
      <c r="D18" s="19"/>
      <c r="E18" s="51"/>
      <c r="F18" s="51"/>
      <c r="G18" s="54"/>
    </row>
    <row r="19" spans="1:7" ht="22.5" customHeight="1">
      <c r="A19" s="16">
        <v>13</v>
      </c>
      <c r="B19" s="14"/>
      <c r="C19" s="20"/>
      <c r="D19" s="20"/>
      <c r="E19" s="51"/>
      <c r="F19" s="51"/>
      <c r="G19" s="54"/>
    </row>
    <row r="20" spans="1:7" ht="22.5" customHeight="1">
      <c r="A20" s="16">
        <v>14</v>
      </c>
      <c r="B20" s="14"/>
      <c r="C20" s="20"/>
      <c r="D20" s="20"/>
      <c r="E20" s="51"/>
      <c r="F20" s="51"/>
      <c r="G20" s="54"/>
    </row>
    <row r="21" spans="1:7" ht="22.5" customHeight="1">
      <c r="A21" s="16">
        <v>15</v>
      </c>
      <c r="B21" s="14"/>
      <c r="C21" s="20"/>
      <c r="D21" s="20"/>
      <c r="E21" s="51"/>
      <c r="F21" s="51"/>
      <c r="G21" s="54"/>
    </row>
    <row r="22" spans="1:7" ht="22.5" customHeight="1">
      <c r="A22" s="16">
        <v>16</v>
      </c>
      <c r="B22" s="14"/>
      <c r="C22" s="20"/>
      <c r="D22" s="20"/>
      <c r="E22" s="51"/>
      <c r="F22" s="51"/>
      <c r="G22" s="54"/>
    </row>
    <row r="23" spans="1:7" ht="22.5" customHeight="1">
      <c r="A23" s="16">
        <v>17</v>
      </c>
      <c r="B23" s="14"/>
      <c r="C23" s="20"/>
      <c r="D23" s="20"/>
      <c r="E23" s="51"/>
      <c r="F23" s="51"/>
      <c r="G23" s="54"/>
    </row>
    <row r="24" spans="1:7" ht="22.5" customHeight="1">
      <c r="A24" s="16">
        <v>18</v>
      </c>
      <c r="B24" s="14"/>
      <c r="C24" s="19"/>
      <c r="D24" s="19"/>
      <c r="E24" s="51"/>
      <c r="F24" s="51"/>
      <c r="G24" s="54"/>
    </row>
    <row r="25" spans="1:7" ht="22.5" customHeight="1">
      <c r="A25" s="16">
        <v>19</v>
      </c>
      <c r="B25" s="14"/>
      <c r="C25" s="20"/>
      <c r="D25" s="20"/>
      <c r="E25" s="51"/>
      <c r="F25" s="51"/>
      <c r="G25" s="54"/>
    </row>
    <row r="26" spans="1:7" ht="22.5" customHeight="1">
      <c r="A26" s="16">
        <v>20</v>
      </c>
      <c r="B26" s="14"/>
      <c r="C26" s="20"/>
      <c r="D26" s="20"/>
      <c r="E26" s="51"/>
      <c r="F26" s="51"/>
      <c r="G26" s="54"/>
    </row>
    <row r="27" spans="1:7" ht="22.5" customHeight="1">
      <c r="A27" s="16">
        <v>21</v>
      </c>
      <c r="B27" s="14"/>
      <c r="C27" s="20"/>
      <c r="D27" s="20"/>
      <c r="E27" s="51"/>
      <c r="F27" s="51"/>
      <c r="G27" s="54"/>
    </row>
    <row r="28" spans="1:7" ht="22.5" customHeight="1">
      <c r="A28" s="16">
        <v>22</v>
      </c>
      <c r="B28" s="14"/>
      <c r="C28" s="20"/>
      <c r="D28" s="20"/>
      <c r="E28" s="51"/>
      <c r="F28" s="51"/>
      <c r="G28" s="54"/>
    </row>
    <row r="29" spans="1:7" ht="22.5" customHeight="1">
      <c r="A29" s="16">
        <v>23</v>
      </c>
      <c r="B29" s="14"/>
      <c r="C29" s="20"/>
      <c r="D29" s="20"/>
      <c r="E29" s="51"/>
      <c r="F29" s="51"/>
      <c r="G29" s="54"/>
    </row>
    <row r="30" spans="1:7" ht="22.5" customHeight="1">
      <c r="A30" s="16">
        <v>24</v>
      </c>
      <c r="B30" s="14"/>
      <c r="C30" s="18"/>
      <c r="D30" s="18"/>
      <c r="E30" s="17"/>
      <c r="F30" s="17"/>
      <c r="G30" s="54"/>
    </row>
    <row r="31" spans="1:7" ht="22.5" customHeight="1">
      <c r="A31" s="16">
        <v>25</v>
      </c>
      <c r="B31" s="14"/>
      <c r="C31" s="18"/>
      <c r="D31" s="18"/>
      <c r="E31" s="17"/>
      <c r="F31" s="17"/>
      <c r="G31" s="54"/>
    </row>
    <row r="32" spans="1:7" ht="22.5" customHeight="1">
      <c r="A32" s="16">
        <v>26</v>
      </c>
      <c r="B32" s="14"/>
      <c r="C32" s="18"/>
      <c r="D32" s="18"/>
      <c r="E32" s="17"/>
      <c r="F32" s="17"/>
      <c r="G32" s="54"/>
    </row>
    <row r="33" spans="1:7" ht="22.5" customHeight="1">
      <c r="A33" s="16">
        <v>27</v>
      </c>
      <c r="B33" s="14"/>
      <c r="C33" s="17"/>
      <c r="D33" s="17"/>
      <c r="E33" s="17"/>
      <c r="F33" s="17"/>
      <c r="G33" s="21"/>
    </row>
    <row r="34" spans="1:7" ht="22.5" customHeight="1">
      <c r="A34" s="16">
        <v>28</v>
      </c>
      <c r="B34" s="14"/>
      <c r="C34" s="19"/>
      <c r="D34" s="19"/>
      <c r="E34" s="51"/>
      <c r="F34" s="51"/>
      <c r="G34" s="54"/>
    </row>
    <row r="35" spans="1:7" s="10" customFormat="1" ht="22.5" customHeight="1">
      <c r="A35" s="16">
        <v>29</v>
      </c>
      <c r="B35" s="14"/>
      <c r="C35" s="22"/>
      <c r="D35" s="22"/>
      <c r="E35" s="22"/>
      <c r="F35" s="22"/>
      <c r="G35" s="23"/>
    </row>
    <row r="36" spans="1:7" ht="22.5" customHeight="1">
      <c r="A36" s="16">
        <v>30</v>
      </c>
      <c r="B36" s="14"/>
      <c r="C36" s="20"/>
      <c r="D36" s="20"/>
      <c r="E36" s="51"/>
      <c r="F36" s="51"/>
      <c r="G36" s="54"/>
    </row>
    <row r="37" spans="1:7" ht="22.5" customHeight="1">
      <c r="A37" s="16">
        <v>31</v>
      </c>
      <c r="B37" s="14"/>
      <c r="C37" s="18"/>
      <c r="D37" s="18"/>
      <c r="E37" s="17"/>
      <c r="F37" s="17"/>
      <c r="G37" s="54"/>
    </row>
    <row r="38" spans="1:7" ht="22.5" customHeight="1">
      <c r="A38" s="16">
        <v>32</v>
      </c>
      <c r="B38" s="14"/>
      <c r="C38" s="18"/>
      <c r="D38" s="18"/>
      <c r="E38" s="17"/>
      <c r="F38" s="17"/>
      <c r="G38" s="54"/>
    </row>
    <row r="39" spans="1:7" ht="22.5" customHeight="1">
      <c r="A39" s="16">
        <v>33</v>
      </c>
      <c r="B39" s="14"/>
      <c r="C39" s="17"/>
      <c r="D39" s="17"/>
      <c r="E39" s="17"/>
      <c r="F39" s="17"/>
      <c r="G39" s="21"/>
    </row>
    <row r="40" spans="1:7" ht="22.5" customHeight="1">
      <c r="A40" s="16">
        <v>34</v>
      </c>
      <c r="B40" s="14"/>
      <c r="C40" s="19"/>
      <c r="D40" s="19"/>
      <c r="E40" s="51"/>
      <c r="F40" s="51"/>
      <c r="G40" s="54"/>
    </row>
    <row r="41" spans="1:7" ht="22.5" customHeight="1">
      <c r="A41" s="16">
        <v>35</v>
      </c>
      <c r="B41" s="14"/>
      <c r="C41" s="22"/>
      <c r="D41" s="22"/>
      <c r="E41" s="22"/>
      <c r="F41" s="22"/>
      <c r="G41" s="23"/>
    </row>
    <row r="42" spans="1:7" ht="22.5" customHeight="1">
      <c r="A42" s="16">
        <v>36</v>
      </c>
      <c r="B42" s="14"/>
      <c r="C42" s="20"/>
      <c r="D42" s="20"/>
      <c r="E42" s="51"/>
      <c r="F42" s="51"/>
      <c r="G42" s="54"/>
    </row>
    <row r="43" spans="1:7" ht="22.5" customHeight="1">
      <c r="A43" s="16">
        <v>37</v>
      </c>
      <c r="B43" s="14"/>
      <c r="C43" s="18"/>
      <c r="D43" s="18"/>
      <c r="E43" s="17"/>
      <c r="F43" s="17"/>
      <c r="G43" s="54"/>
    </row>
    <row r="44" spans="1:7" ht="22.5" customHeight="1">
      <c r="A44" s="16">
        <v>38</v>
      </c>
      <c r="B44" s="14"/>
      <c r="C44" s="18"/>
      <c r="D44" s="18"/>
      <c r="E44" s="17"/>
      <c r="F44" s="17"/>
      <c r="G44" s="54"/>
    </row>
    <row r="45" spans="1:7" ht="22.5" customHeight="1">
      <c r="A45" s="16">
        <v>39</v>
      </c>
      <c r="B45" s="14"/>
      <c r="C45" s="17"/>
      <c r="D45" s="17"/>
      <c r="E45" s="17"/>
      <c r="F45" s="17"/>
      <c r="G45" s="21"/>
    </row>
    <row r="46" spans="1:7" ht="22.5" customHeight="1">
      <c r="A46" s="16">
        <v>40</v>
      </c>
      <c r="B46" s="14"/>
      <c r="C46" s="18"/>
      <c r="D46" s="18"/>
      <c r="E46" s="17"/>
      <c r="F46" s="17"/>
      <c r="G46" s="54"/>
    </row>
    <row r="47" spans="1:7" ht="22.5" customHeight="1">
      <c r="A47" s="16">
        <v>41</v>
      </c>
      <c r="B47" s="14"/>
      <c r="C47" s="18"/>
      <c r="D47" s="18"/>
      <c r="E47" s="17"/>
      <c r="F47" s="17"/>
      <c r="G47" s="54"/>
    </row>
    <row r="48" spans="1:7" ht="22.5" customHeight="1">
      <c r="A48" s="16">
        <v>42</v>
      </c>
      <c r="B48" s="14"/>
      <c r="C48" s="17"/>
      <c r="D48" s="17"/>
      <c r="E48" s="17"/>
      <c r="F48" s="17"/>
      <c r="G48" s="21"/>
    </row>
    <row r="49" spans="1:7" ht="22.5" customHeight="1">
      <c r="A49" s="16">
        <v>43</v>
      </c>
      <c r="B49" s="14"/>
      <c r="C49" s="19"/>
      <c r="D49" s="19"/>
      <c r="E49" s="51"/>
      <c r="F49" s="51"/>
      <c r="G49" s="54"/>
    </row>
    <row r="50" spans="1:7" ht="22.5" customHeight="1">
      <c r="A50" s="16">
        <v>44</v>
      </c>
      <c r="B50" s="14"/>
      <c r="C50" s="22"/>
      <c r="D50" s="22"/>
      <c r="E50" s="22"/>
      <c r="F50" s="22"/>
      <c r="G50" s="23"/>
    </row>
    <row r="51" spans="1:7" ht="22.5" customHeight="1">
      <c r="A51" s="16">
        <v>45</v>
      </c>
      <c r="B51" s="14"/>
      <c r="C51" s="20"/>
      <c r="D51" s="20"/>
      <c r="E51" s="51"/>
      <c r="F51" s="51"/>
      <c r="G51" s="54"/>
    </row>
    <row r="52" spans="1:7" ht="22.5" customHeight="1">
      <c r="A52" s="16">
        <v>46</v>
      </c>
      <c r="B52" s="14"/>
      <c r="C52" s="18"/>
      <c r="D52" s="18"/>
      <c r="E52" s="17"/>
      <c r="F52" s="17"/>
      <c r="G52" s="54"/>
    </row>
    <row r="53" spans="1:7" ht="22.5" customHeight="1">
      <c r="A53" s="16">
        <v>47</v>
      </c>
      <c r="B53" s="14"/>
      <c r="C53" s="18"/>
      <c r="D53" s="18"/>
      <c r="E53" s="17"/>
      <c r="F53" s="17"/>
      <c r="G53" s="54"/>
    </row>
    <row r="54" spans="1:7" ht="22.5" customHeight="1">
      <c r="A54" s="16">
        <v>48</v>
      </c>
      <c r="B54" s="14"/>
      <c r="C54" s="17"/>
      <c r="D54" s="17"/>
      <c r="E54" s="17"/>
      <c r="F54" s="17"/>
      <c r="G54" s="21"/>
    </row>
    <row r="55" spans="1:7" ht="22.5" customHeight="1">
      <c r="A55" s="16">
        <v>49</v>
      </c>
      <c r="B55" s="14"/>
      <c r="C55" s="19"/>
      <c r="D55" s="19"/>
      <c r="E55" s="51"/>
      <c r="F55" s="51"/>
      <c r="G55" s="54"/>
    </row>
    <row r="56" spans="1:7" ht="22.5" customHeight="1" thickBot="1">
      <c r="A56" s="55">
        <v>50</v>
      </c>
      <c r="B56" s="56"/>
      <c r="C56" s="57"/>
      <c r="D56" s="57"/>
      <c r="E56" s="57"/>
      <c r="F56" s="57"/>
      <c r="G56" s="58"/>
    </row>
    <row r="57" spans="1:7" ht="13.5" customHeight="1">
      <c r="B57" s="24"/>
      <c r="C57" s="25"/>
      <c r="D57" s="25"/>
      <c r="E57" s="39"/>
      <c r="F57" s="39"/>
      <c r="G57" s="39"/>
    </row>
    <row r="58" spans="1:7" ht="13.5" customHeight="1">
      <c r="B58" s="24"/>
      <c r="C58" s="25"/>
      <c r="D58" s="25"/>
      <c r="E58" s="39"/>
      <c r="F58" s="39"/>
      <c r="G58" s="39"/>
    </row>
    <row r="59" spans="1:7" ht="13.5" customHeight="1">
      <c r="B59" s="26"/>
      <c r="C59" s="26"/>
      <c r="D59" s="26"/>
      <c r="E59" s="39"/>
      <c r="F59" s="39"/>
      <c r="G59" s="39"/>
    </row>
    <row r="60" spans="1:7" ht="13.5" customHeight="1">
      <c r="B60" s="24"/>
      <c r="C60" s="25"/>
      <c r="D60" s="25"/>
      <c r="E60" s="39"/>
      <c r="F60" s="39"/>
      <c r="G60" s="39"/>
    </row>
    <row r="61" spans="1:7" ht="13.5" customHeight="1">
      <c r="B61" s="24"/>
      <c r="C61" s="25"/>
      <c r="D61" s="25"/>
      <c r="E61" s="39"/>
      <c r="F61" s="39"/>
      <c r="G61" s="39"/>
    </row>
    <row r="62" spans="1:7" ht="13.5" customHeight="1">
      <c r="B62" s="24"/>
      <c r="C62" s="25"/>
      <c r="D62" s="25"/>
      <c r="E62" s="39"/>
      <c r="F62" s="39"/>
      <c r="G62" s="39"/>
    </row>
    <row r="63" spans="1:7" ht="13.5" customHeight="1">
      <c r="B63" s="24"/>
      <c r="C63" s="25"/>
      <c r="D63" s="25"/>
      <c r="E63" s="39"/>
      <c r="F63" s="39"/>
      <c r="G63" s="39"/>
    </row>
    <row r="64" spans="1:7" ht="13.5" customHeight="1">
      <c r="B64" s="24"/>
      <c r="C64" s="25"/>
      <c r="D64" s="25"/>
      <c r="E64" s="39"/>
      <c r="F64" s="39"/>
      <c r="G64" s="39"/>
    </row>
    <row r="65" spans="2:7" ht="13.5" customHeight="1">
      <c r="B65" s="27"/>
      <c r="C65" s="27"/>
      <c r="D65" s="27"/>
      <c r="E65" s="27"/>
      <c r="F65" s="27"/>
      <c r="G65" s="27"/>
    </row>
    <row r="66" spans="2:7" ht="13.5" customHeight="1">
      <c r="B66" s="26"/>
      <c r="C66" s="26"/>
      <c r="D66" s="26"/>
    </row>
    <row r="67" spans="2:7" ht="13.5" customHeight="1"/>
    <row r="68" spans="2:7" ht="13.5" customHeight="1"/>
    <row r="69" spans="2:7" ht="19.5" customHeight="1">
      <c r="B69" s="27"/>
      <c r="C69" s="27"/>
      <c r="D69" s="27"/>
      <c r="E69" s="27"/>
      <c r="F69" s="27"/>
      <c r="G69" s="27"/>
    </row>
    <row r="70" spans="2:7" ht="18.75" customHeight="1">
      <c r="B70" s="26"/>
      <c r="C70" s="26"/>
      <c r="D70" s="26"/>
    </row>
    <row r="71" spans="2:7" ht="30" customHeight="1">
      <c r="B71" s="24"/>
      <c r="C71" s="24"/>
      <c r="D71" s="24"/>
      <c r="E71" s="24"/>
      <c r="F71" s="24"/>
      <c r="G71" s="24"/>
    </row>
    <row r="72" spans="2:7" ht="30" customHeight="1">
      <c r="B72" s="24"/>
      <c r="C72" s="25"/>
      <c r="D72" s="25"/>
      <c r="E72" s="39"/>
      <c r="F72" s="39"/>
      <c r="G72" s="39"/>
    </row>
    <row r="73" spans="2:7" ht="30" customHeight="1">
      <c r="B73" s="24"/>
      <c r="C73" s="25"/>
      <c r="D73" s="25"/>
      <c r="E73" s="39"/>
      <c r="F73" s="39"/>
      <c r="G73" s="39"/>
    </row>
    <row r="74" spans="2:7" ht="30" customHeight="1">
      <c r="B74" s="24"/>
      <c r="C74" s="25"/>
      <c r="D74" s="25"/>
      <c r="E74" s="39"/>
      <c r="F74" s="39"/>
      <c r="G74" s="39"/>
    </row>
    <row r="75" spans="2:7" ht="30" customHeight="1">
      <c r="B75" s="24"/>
      <c r="C75" s="25"/>
      <c r="D75" s="25"/>
      <c r="E75" s="39"/>
      <c r="F75" s="39"/>
      <c r="G75" s="39"/>
    </row>
    <row r="76" spans="2:7" ht="30" customHeight="1">
      <c r="B76" s="24"/>
      <c r="C76" s="25"/>
      <c r="D76" s="25"/>
      <c r="E76" s="39"/>
      <c r="F76" s="39"/>
      <c r="G76" s="39"/>
    </row>
    <row r="77" spans="2:7" ht="18.75" customHeight="1">
      <c r="B77" s="26"/>
      <c r="C77" s="26"/>
      <c r="D77" s="26"/>
    </row>
    <row r="78" spans="2:7" ht="30" customHeight="1">
      <c r="B78" s="24"/>
      <c r="C78" s="25"/>
      <c r="D78" s="25"/>
      <c r="E78" s="39"/>
      <c r="F78" s="39"/>
      <c r="G78" s="39"/>
    </row>
    <row r="79" spans="2:7" ht="30" customHeight="1">
      <c r="B79" s="24"/>
      <c r="C79" s="25"/>
      <c r="D79" s="25"/>
      <c r="E79" s="39"/>
      <c r="F79" s="39"/>
      <c r="G79" s="39"/>
    </row>
    <row r="80" spans="2:7" ht="30" customHeight="1">
      <c r="B80" s="24"/>
      <c r="C80" s="25"/>
      <c r="D80" s="25"/>
      <c r="E80" s="39"/>
      <c r="F80" s="39"/>
      <c r="G80" s="39"/>
    </row>
    <row r="81" spans="2:7" ht="30" customHeight="1">
      <c r="B81" s="24"/>
      <c r="C81" s="25"/>
      <c r="D81" s="25"/>
      <c r="E81" s="39"/>
      <c r="F81" s="39"/>
      <c r="G81" s="39"/>
    </row>
    <row r="82" spans="2:7" ht="30" customHeight="1">
      <c r="B82" s="24"/>
      <c r="C82" s="25"/>
      <c r="D82" s="25"/>
      <c r="E82" s="39"/>
      <c r="F82" s="39"/>
      <c r="G82" s="39"/>
    </row>
    <row r="84" spans="2:7" ht="18.75" customHeight="1">
      <c r="B84" s="26"/>
      <c r="C84" s="26"/>
      <c r="D84" s="26"/>
    </row>
    <row r="85" spans="2:7" ht="30" customHeight="1">
      <c r="B85" s="24"/>
      <c r="C85" s="25"/>
      <c r="D85" s="25"/>
      <c r="E85" s="39"/>
      <c r="F85" s="39"/>
      <c r="G85" s="39"/>
    </row>
    <row r="86" spans="2:7" ht="30" customHeight="1">
      <c r="B86" s="24"/>
      <c r="C86" s="25"/>
      <c r="D86" s="25"/>
      <c r="E86" s="39"/>
      <c r="F86" s="39"/>
      <c r="G86" s="39"/>
    </row>
    <row r="87" spans="2:7" ht="30" customHeight="1">
      <c r="B87" s="24"/>
      <c r="C87" s="25"/>
      <c r="D87" s="25"/>
      <c r="E87" s="39"/>
      <c r="F87" s="39"/>
      <c r="G87" s="39"/>
    </row>
    <row r="88" spans="2:7" ht="30" customHeight="1">
      <c r="B88" s="24"/>
      <c r="C88" s="25"/>
      <c r="D88" s="25"/>
      <c r="E88" s="39"/>
      <c r="F88" s="39"/>
      <c r="G88" s="39"/>
    </row>
    <row r="89" spans="2:7" ht="30" customHeight="1">
      <c r="B89" s="24"/>
      <c r="C89" s="25"/>
      <c r="D89" s="25"/>
      <c r="E89" s="39"/>
      <c r="F89" s="39"/>
      <c r="G89" s="39"/>
    </row>
    <row r="90" spans="2:7" ht="18.75" customHeight="1">
      <c r="B90" s="26"/>
      <c r="C90" s="26"/>
      <c r="D90" s="26"/>
    </row>
    <row r="91" spans="2:7" ht="30" customHeight="1">
      <c r="B91" s="24"/>
      <c r="C91" s="25"/>
      <c r="D91" s="25"/>
      <c r="E91" s="39"/>
      <c r="F91" s="39"/>
      <c r="G91" s="39"/>
    </row>
    <row r="92" spans="2:7" ht="30" customHeight="1">
      <c r="B92" s="24"/>
      <c r="C92" s="25"/>
      <c r="D92" s="25"/>
      <c r="E92" s="39"/>
      <c r="F92" s="39"/>
      <c r="G92" s="39"/>
    </row>
    <row r="93" spans="2:7" ht="30" customHeight="1">
      <c r="B93" s="24"/>
      <c r="C93" s="25"/>
      <c r="D93" s="25"/>
      <c r="E93" s="39"/>
      <c r="F93" s="39"/>
      <c r="G93" s="39"/>
    </row>
    <row r="94" spans="2:7" ht="30" customHeight="1">
      <c r="B94" s="24"/>
      <c r="C94" s="25"/>
      <c r="D94" s="25"/>
      <c r="E94" s="39"/>
      <c r="F94" s="39"/>
      <c r="G94" s="39"/>
    </row>
    <row r="95" spans="2:7" ht="30" customHeight="1">
      <c r="B95" s="24"/>
      <c r="C95" s="25"/>
      <c r="D95" s="25"/>
      <c r="E95" s="39"/>
      <c r="F95" s="39"/>
      <c r="G95" s="39"/>
    </row>
    <row r="97" spans="2:7" ht="30" customHeight="1">
      <c r="B97" s="28"/>
      <c r="C97" s="28"/>
      <c r="D97" s="28"/>
      <c r="E97" s="52"/>
      <c r="F97" s="52"/>
      <c r="G97" s="52"/>
    </row>
  </sheetData>
  <mergeCells count="10">
    <mergeCell ref="A5:A6"/>
    <mergeCell ref="B5:B6"/>
    <mergeCell ref="C5:C6"/>
    <mergeCell ref="D5:D6"/>
    <mergeCell ref="B1:G1"/>
    <mergeCell ref="B2:G2"/>
    <mergeCell ref="B3:G3"/>
    <mergeCell ref="F5:F6"/>
    <mergeCell ref="G5:G6"/>
    <mergeCell ref="E5:E6"/>
  </mergeCells>
  <phoneticPr fontId="2"/>
  <dataValidations count="4">
    <dataValidation type="list" allowBlank="1" showInputMessage="1" showErrorMessage="1" sqref="B7:B56" xr:uid="{00000000-0002-0000-0200-000000000000}">
      <formula1>$K$7:$K$13</formula1>
    </dataValidation>
    <dataValidation type="list" allowBlank="1" showInputMessage="1" showErrorMessage="1" sqref="E7:E56" xr:uid="{00000000-0002-0000-0200-000001000000}">
      <formula1>$O$7:$O$9</formula1>
    </dataValidation>
    <dataValidation type="list" allowBlank="1" showInputMessage="1" showErrorMessage="1" sqref="F7:F56" xr:uid="{00000000-0002-0000-0200-000002000000}">
      <formula1>$P$7:$P$10</formula1>
    </dataValidation>
    <dataValidation type="list" allowBlank="1" showInputMessage="1" showErrorMessage="1" sqref="G7:G56" xr:uid="{00000000-0002-0000-0200-000003000000}">
      <formula1>$Q$7:$Q$9</formula1>
    </dataValidation>
  </dataValidations>
  <pageMargins left="0.75" right="0.75" top="0.68" bottom="0.64" header="0.51200000000000001" footer="0.51200000000000001"/>
  <pageSetup paperSize="9" orientation="portrait" horizontalDpi="4294967293" r:id="rId1"/>
  <headerFooter alignWithMargins="0"/>
  <rowBreaks count="1" manualBreakCount="1">
    <brk id="3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Q31"/>
  <sheetViews>
    <sheetView showGridLines="0" zoomScaleNormal="100" workbookViewId="0">
      <selection activeCell="B1" sqref="B1:G1"/>
    </sheetView>
  </sheetViews>
  <sheetFormatPr baseColWidth="10" defaultColWidth="4.6640625" defaultRowHeight="30" customHeight="1"/>
  <cols>
    <col min="1" max="1" width="4.6640625" style="10"/>
    <col min="2" max="2" width="21.6640625" style="11" customWidth="1"/>
    <col min="3" max="4" width="6" style="11" customWidth="1"/>
    <col min="5" max="5" width="4.6640625" style="10"/>
    <col min="6" max="6" width="21.6640625" style="11" customWidth="1"/>
    <col min="7" max="7" width="6" style="11" customWidth="1"/>
    <col min="8" max="16384" width="4.6640625" style="11"/>
  </cols>
  <sheetData>
    <row r="1" spans="1:17" ht="30" customHeight="1">
      <c r="B1" s="311">
        <f>申込①!I4</f>
        <v>0</v>
      </c>
      <c r="C1" s="311"/>
      <c r="D1" s="311"/>
      <c r="E1" s="311"/>
      <c r="F1" s="311"/>
      <c r="G1" s="311"/>
    </row>
    <row r="2" spans="1:17" ht="19.5" customHeight="1" thickBot="1">
      <c r="B2" s="12"/>
      <c r="C2" s="12"/>
      <c r="D2" s="12"/>
      <c r="F2" s="12"/>
      <c r="G2" s="12"/>
    </row>
    <row r="3" spans="1:17" s="10" customFormat="1" ht="24" customHeight="1" thickBot="1">
      <c r="A3" s="59"/>
      <c r="B3" s="308" t="s">
        <v>93</v>
      </c>
      <c r="C3" s="309"/>
      <c r="D3" s="72"/>
      <c r="E3" s="68"/>
      <c r="F3" s="308" t="s">
        <v>94</v>
      </c>
      <c r="G3" s="310"/>
    </row>
    <row r="4" spans="1:17" ht="24" customHeight="1" thickTop="1">
      <c r="A4" s="60"/>
      <c r="B4" s="61" t="s">
        <v>95</v>
      </c>
      <c r="C4" s="66" t="s">
        <v>23</v>
      </c>
      <c r="D4" s="73"/>
      <c r="E4" s="69"/>
      <c r="F4" s="61" t="s">
        <v>96</v>
      </c>
      <c r="G4" s="65" t="s">
        <v>23</v>
      </c>
    </row>
    <row r="5" spans="1:17" ht="24" customHeight="1">
      <c r="A5" s="16">
        <v>1</v>
      </c>
      <c r="B5" s="14"/>
      <c r="C5" s="67"/>
      <c r="D5" s="74"/>
      <c r="E5" s="70">
        <v>1</v>
      </c>
      <c r="F5" s="14"/>
      <c r="G5" s="21"/>
      <c r="K5" s="82" t="s">
        <v>76</v>
      </c>
      <c r="L5" s="82"/>
      <c r="M5" s="82"/>
      <c r="N5" s="82"/>
      <c r="O5" s="82" t="s">
        <v>88</v>
      </c>
      <c r="P5" s="82">
        <v>1</v>
      </c>
      <c r="Q5" s="82" t="s">
        <v>90</v>
      </c>
    </row>
    <row r="6" spans="1:17" ht="24" customHeight="1">
      <c r="A6" s="16">
        <v>2</v>
      </c>
      <c r="B6" s="14"/>
      <c r="C6" s="67"/>
      <c r="D6" s="74"/>
      <c r="E6" s="70">
        <v>2</v>
      </c>
      <c r="F6" s="14"/>
      <c r="G6" s="21"/>
      <c r="K6" s="82" t="s">
        <v>77</v>
      </c>
      <c r="L6" s="82"/>
      <c r="M6" s="82"/>
      <c r="N6" s="82"/>
      <c r="O6" s="82" t="s">
        <v>89</v>
      </c>
      <c r="P6" s="82">
        <v>2</v>
      </c>
      <c r="Q6" s="82" t="s">
        <v>91</v>
      </c>
    </row>
    <row r="7" spans="1:17" ht="24" customHeight="1">
      <c r="A7" s="16">
        <v>3</v>
      </c>
      <c r="B7" s="14"/>
      <c r="C7" s="67"/>
      <c r="D7" s="74"/>
      <c r="E7" s="70">
        <v>3</v>
      </c>
      <c r="F7" s="14"/>
      <c r="G7" s="21"/>
      <c r="K7" s="82" t="s">
        <v>78</v>
      </c>
      <c r="L7" s="82"/>
      <c r="M7" s="82"/>
      <c r="N7" s="82"/>
      <c r="O7" s="82"/>
      <c r="P7" s="82">
        <v>3</v>
      </c>
      <c r="Q7" s="82"/>
    </row>
    <row r="8" spans="1:17" ht="24" customHeight="1">
      <c r="A8" s="16">
        <v>4</v>
      </c>
      <c r="B8" s="14"/>
      <c r="C8" s="67"/>
      <c r="D8" s="74"/>
      <c r="E8" s="70">
        <v>4</v>
      </c>
      <c r="F8" s="14"/>
      <c r="G8" s="21"/>
      <c r="K8" s="82" t="s">
        <v>79</v>
      </c>
      <c r="L8" s="82"/>
      <c r="M8" s="82"/>
      <c r="N8" s="82"/>
      <c r="O8" s="82"/>
      <c r="P8" s="82"/>
      <c r="Q8" s="82"/>
    </row>
    <row r="9" spans="1:17" ht="24" customHeight="1">
      <c r="A9" s="16">
        <v>5</v>
      </c>
      <c r="B9" s="14"/>
      <c r="C9" s="77"/>
      <c r="D9" s="75"/>
      <c r="E9" s="70">
        <v>5</v>
      </c>
      <c r="F9" s="14"/>
      <c r="G9" s="80"/>
      <c r="K9" s="82" t="s">
        <v>80</v>
      </c>
      <c r="L9" s="82"/>
      <c r="M9" s="82"/>
      <c r="N9" s="82"/>
      <c r="O9" s="82"/>
      <c r="P9" s="82"/>
      <c r="Q9" s="82"/>
    </row>
    <row r="10" spans="1:17" ht="24" customHeight="1">
      <c r="A10" s="16">
        <v>6</v>
      </c>
      <c r="B10" s="14"/>
      <c r="C10" s="78"/>
      <c r="D10" s="76"/>
      <c r="E10" s="70">
        <v>6</v>
      </c>
      <c r="F10" s="14"/>
      <c r="G10" s="54"/>
      <c r="K10" s="82" t="s">
        <v>81</v>
      </c>
      <c r="L10" s="82"/>
      <c r="M10" s="82"/>
      <c r="N10" s="82"/>
      <c r="O10" s="82"/>
      <c r="P10" s="82"/>
      <c r="Q10" s="82"/>
    </row>
    <row r="11" spans="1:17" ht="24" customHeight="1">
      <c r="A11" s="16">
        <v>7</v>
      </c>
      <c r="B11" s="14"/>
      <c r="C11" s="78"/>
      <c r="D11" s="76"/>
      <c r="E11" s="70">
        <v>7</v>
      </c>
      <c r="F11" s="14"/>
      <c r="G11" s="54"/>
    </row>
    <row r="12" spans="1:17" ht="24" customHeight="1" thickBot="1">
      <c r="A12" s="55">
        <v>8</v>
      </c>
      <c r="B12" s="56"/>
      <c r="C12" s="79"/>
      <c r="D12" s="76"/>
      <c r="E12" s="71">
        <v>8</v>
      </c>
      <c r="F12" s="56"/>
      <c r="G12" s="81"/>
    </row>
    <row r="13" spans="1:17" ht="22.5" customHeight="1" thickBot="1">
      <c r="A13" s="62"/>
      <c r="B13" s="63"/>
      <c r="C13" s="64"/>
      <c r="D13" s="25"/>
      <c r="E13" s="62"/>
      <c r="F13" s="63"/>
      <c r="G13" s="64"/>
    </row>
    <row r="14" spans="1:17" ht="22.5" customHeight="1" thickBot="1">
      <c r="A14" s="59"/>
      <c r="B14" s="308" t="s">
        <v>97</v>
      </c>
      <c r="C14" s="309"/>
      <c r="D14" s="72"/>
      <c r="E14" s="68"/>
      <c r="F14" s="308" t="s">
        <v>98</v>
      </c>
      <c r="G14" s="310"/>
    </row>
    <row r="15" spans="1:17" ht="22.5" customHeight="1" thickTop="1">
      <c r="A15" s="60"/>
      <c r="B15" s="61" t="s">
        <v>95</v>
      </c>
      <c r="C15" s="66" t="s">
        <v>23</v>
      </c>
      <c r="D15" s="73"/>
      <c r="E15" s="69"/>
      <c r="F15" s="61" t="s">
        <v>96</v>
      </c>
      <c r="G15" s="65" t="s">
        <v>23</v>
      </c>
    </row>
    <row r="16" spans="1:17" ht="22.5" customHeight="1">
      <c r="A16" s="16">
        <v>1</v>
      </c>
      <c r="B16" s="14"/>
      <c r="C16" s="67"/>
      <c r="D16" s="74"/>
      <c r="E16" s="70">
        <v>1</v>
      </c>
      <c r="F16" s="14"/>
      <c r="G16" s="21"/>
    </row>
    <row r="17" spans="1:7" ht="22.5" customHeight="1">
      <c r="A17" s="16">
        <v>2</v>
      </c>
      <c r="B17" s="14"/>
      <c r="C17" s="67"/>
      <c r="D17" s="74"/>
      <c r="E17" s="70">
        <v>2</v>
      </c>
      <c r="F17" s="14"/>
      <c r="G17" s="21"/>
    </row>
    <row r="18" spans="1:7" ht="22.5" customHeight="1">
      <c r="A18" s="16">
        <v>3</v>
      </c>
      <c r="B18" s="14"/>
      <c r="C18" s="67"/>
      <c r="D18" s="74"/>
      <c r="E18" s="70">
        <v>3</v>
      </c>
      <c r="F18" s="14"/>
      <c r="G18" s="21"/>
    </row>
    <row r="19" spans="1:7" ht="22.5" customHeight="1">
      <c r="A19" s="16">
        <v>4</v>
      </c>
      <c r="B19" s="14"/>
      <c r="C19" s="67"/>
      <c r="D19" s="74"/>
      <c r="E19" s="70">
        <v>4</v>
      </c>
      <c r="F19" s="14"/>
      <c r="G19" s="21"/>
    </row>
    <row r="20" spans="1:7" ht="22.5" customHeight="1">
      <c r="A20" s="16">
        <v>5</v>
      </c>
      <c r="B20" s="14"/>
      <c r="C20" s="77"/>
      <c r="D20" s="75"/>
      <c r="E20" s="70">
        <v>5</v>
      </c>
      <c r="F20" s="14"/>
      <c r="G20" s="80"/>
    </row>
    <row r="21" spans="1:7" ht="22.5" customHeight="1">
      <c r="A21" s="16">
        <v>6</v>
      </c>
      <c r="B21" s="14"/>
      <c r="C21" s="78"/>
      <c r="D21" s="76"/>
      <c r="E21" s="70">
        <v>6</v>
      </c>
      <c r="F21" s="14"/>
      <c r="G21" s="54"/>
    </row>
    <row r="22" spans="1:7" ht="22.5" customHeight="1">
      <c r="A22" s="16">
        <v>7</v>
      </c>
      <c r="B22" s="14"/>
      <c r="C22" s="78"/>
      <c r="D22" s="76"/>
      <c r="E22" s="70">
        <v>7</v>
      </c>
      <c r="F22" s="14"/>
      <c r="G22" s="54"/>
    </row>
    <row r="23" spans="1:7" ht="22.5" customHeight="1" thickBot="1">
      <c r="A23" s="55">
        <v>8</v>
      </c>
      <c r="B23" s="56"/>
      <c r="C23" s="79"/>
      <c r="D23" s="76"/>
      <c r="E23" s="71">
        <v>8</v>
      </c>
      <c r="F23" s="56"/>
      <c r="G23" s="81"/>
    </row>
    <row r="24" spans="1:7" ht="18.75" customHeight="1">
      <c r="B24" s="26"/>
      <c r="C24" s="26"/>
      <c r="D24" s="26"/>
      <c r="F24" s="26"/>
      <c r="G24" s="26"/>
    </row>
    <row r="25" spans="1:7" ht="30" customHeight="1">
      <c r="B25" s="24"/>
      <c r="C25" s="25"/>
      <c r="D25" s="25"/>
      <c r="F25" s="24"/>
      <c r="G25" s="25"/>
    </row>
    <row r="26" spans="1:7" ht="30" customHeight="1">
      <c r="B26" s="24"/>
      <c r="C26" s="25"/>
      <c r="D26" s="25"/>
      <c r="F26" s="24"/>
      <c r="G26" s="25"/>
    </row>
    <row r="27" spans="1:7" ht="30" customHeight="1">
      <c r="B27" s="24"/>
      <c r="C27" s="25"/>
      <c r="D27" s="25"/>
      <c r="F27" s="24"/>
      <c r="G27" s="25"/>
    </row>
    <row r="28" spans="1:7" ht="30" customHeight="1">
      <c r="B28" s="24"/>
      <c r="C28" s="25"/>
      <c r="D28" s="25"/>
      <c r="F28" s="24"/>
      <c r="G28" s="25"/>
    </row>
    <row r="29" spans="1:7" ht="30" customHeight="1">
      <c r="B29" s="24"/>
      <c r="C29" s="25"/>
      <c r="D29" s="25"/>
      <c r="F29" s="24"/>
      <c r="G29" s="25"/>
    </row>
    <row r="31" spans="1:7" ht="30" customHeight="1">
      <c r="B31" s="28"/>
      <c r="C31" s="28"/>
      <c r="D31" s="28"/>
      <c r="F31" s="28"/>
      <c r="G31" s="28"/>
    </row>
  </sheetData>
  <mergeCells count="5">
    <mergeCell ref="B3:C3"/>
    <mergeCell ref="F3:G3"/>
    <mergeCell ref="B14:C14"/>
    <mergeCell ref="F14:G14"/>
    <mergeCell ref="B1:G1"/>
  </mergeCells>
  <phoneticPr fontId="2"/>
  <dataValidations count="1">
    <dataValidation type="list" allowBlank="1" showInputMessage="1" showErrorMessage="1" sqref="C5:C12 G16:G23 C16:C23 G5:G12" xr:uid="{00000000-0002-0000-0300-000000000000}">
      <formula1>$P$4:$P$7</formula1>
    </dataValidation>
  </dataValidations>
  <pageMargins left="0.75" right="0.75" top="0.68" bottom="0.64" header="0.51200000000000001" footer="0.51200000000000001"/>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３年市民大会高校の部要項</vt:lpstr>
      <vt:lpstr>申込①</vt:lpstr>
      <vt:lpstr>申込②</vt:lpstr>
      <vt:lpstr>団体名簿</vt:lpstr>
      <vt:lpstr>'３年市民大会高校の部要項'!Print_Area</vt:lpstr>
      <vt:lpstr>申込②!Print_Area</vt:lpstr>
      <vt:lpstr>団体名簿!Print_Area</vt:lpstr>
    </vt:vector>
  </TitlesOfParts>
  <Company>札幌北斗空手倶楽部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航三</dc:creator>
  <cp:lastModifiedBy>ディーボ 株式会社</cp:lastModifiedBy>
  <cp:lastPrinted>2024-07-25T12:47:01Z</cp:lastPrinted>
  <dcterms:created xsi:type="dcterms:W3CDTF">2009-09-16T07:21:44Z</dcterms:created>
  <dcterms:modified xsi:type="dcterms:W3CDTF">2024-07-27T00:58:34Z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